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sa.hess@lausd.net/Desktop/Summer 2025/"/>
    </mc:Choice>
  </mc:AlternateContent>
  <xr:revisionPtr revIDLastSave="0" documentId="13_ncr:1_{FB333570-0511-224E-9414-42E95B487F07}" xr6:coauthVersionLast="47" xr6:coauthVersionMax="47" xr10:uidLastSave="{00000000-0000-0000-0000-000000000000}"/>
  <bookViews>
    <workbookView xWindow="-37560" yWindow="1080" windowWidth="31340" windowHeight="18840" xr2:uid="{3C683536-4587-EB46-92B7-C4B5B40F3394}"/>
  </bookViews>
  <sheets>
    <sheet name="RAP-LAUSD Master" sheetId="2" r:id="rId1"/>
    <sheet name="Address List" sheetId="6" r:id="rId2"/>
    <sheet name="Route List" sheetId="7" r:id="rId3"/>
    <sheet name="Rap Site Address List 2022" sheetId="4" state="hidden" r:id="rId4"/>
    <sheet name="Route List-Delivery Times 2022" sheetId="5" state="hidden" r:id="rId5"/>
  </sheets>
  <definedNames>
    <definedName name="_xlnm._FilterDatabase" localSheetId="1" hidden="1">'Address List'!$A$1:$G$96</definedName>
    <definedName name="_xlnm._FilterDatabase" localSheetId="0" hidden="1">'RAP-LAUSD Master'!$A$1:$U$97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9" i="5" l="1"/>
  <c r="E128" i="5"/>
  <c r="E127" i="5"/>
  <c r="E123" i="5"/>
  <c r="E122" i="5"/>
  <c r="E121" i="5"/>
  <c r="E118" i="5"/>
  <c r="E109" i="5"/>
  <c r="E107" i="5"/>
  <c r="E100" i="5"/>
  <c r="E98" i="5"/>
  <c r="E96" i="5"/>
  <c r="E91" i="5"/>
  <c r="E90" i="5"/>
  <c r="E89" i="5"/>
  <c r="E88" i="5"/>
  <c r="E87" i="5"/>
  <c r="E86" i="5"/>
  <c r="E79" i="5"/>
  <c r="E78" i="5"/>
  <c r="E77" i="5"/>
  <c r="E76" i="5"/>
  <c r="E74" i="5"/>
  <c r="E73" i="5"/>
  <c r="E69" i="5"/>
  <c r="E67" i="5"/>
  <c r="E65" i="5"/>
  <c r="E64" i="5"/>
  <c r="E55" i="5"/>
  <c r="E45" i="5"/>
  <c r="E44" i="5"/>
  <c r="E40" i="5"/>
  <c r="E39" i="5"/>
  <c r="E33" i="5"/>
  <c r="E31" i="5"/>
  <c r="E28" i="5"/>
  <c r="E27" i="5"/>
  <c r="E22" i="5"/>
  <c r="E21" i="5"/>
  <c r="E20" i="5"/>
  <c r="E16" i="5"/>
  <c r="E14" i="5"/>
  <c r="E10" i="5"/>
  <c r="E9" i="5"/>
  <c r="E7" i="5"/>
  <c r="E5" i="5"/>
  <c r="E4" i="5"/>
  <c r="E2" i="5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</calcChain>
</file>

<file path=xl/sharedStrings.xml><?xml version="1.0" encoding="utf-8"?>
<sst xmlns="http://schemas.openxmlformats.org/spreadsheetml/2006/main" count="3029" uniqueCount="850">
  <si>
    <t>Site</t>
  </si>
  <si>
    <t>Route 1</t>
  </si>
  <si>
    <t>Phone</t>
  </si>
  <si>
    <t>ADP</t>
  </si>
  <si>
    <t>CAP</t>
  </si>
  <si>
    <t>Del.</t>
  </si>
  <si>
    <t>Lunch Serving Time</t>
  </si>
  <si>
    <t>Lanark Recreation Center</t>
  </si>
  <si>
    <t>818-883-1503</t>
  </si>
  <si>
    <t>12:00 PM-12:30 PM</t>
  </si>
  <si>
    <t>Winnetka Recreation Center</t>
  </si>
  <si>
    <t>818-756-7876</t>
  </si>
  <si>
    <t>11:30 AM-12:00 PM</t>
  </si>
  <si>
    <t>Reseda Recreation Center</t>
  </si>
  <si>
    <t>818-881-3882</t>
  </si>
  <si>
    <t>Delano Recreation Center</t>
  </si>
  <si>
    <t>818-756-8529</t>
  </si>
  <si>
    <t>Panorama Recreation Center</t>
  </si>
  <si>
    <t>818-893-3401</t>
  </si>
  <si>
    <t>Sepulveda Recreation Center</t>
  </si>
  <si>
    <t>818-893-3700</t>
  </si>
  <si>
    <t>Cardenas Rec  Center</t>
  </si>
  <si>
    <t>818-781-3952</t>
  </si>
  <si>
    <t>12:10 PM-12:40 PM</t>
  </si>
  <si>
    <t>Route 2</t>
  </si>
  <si>
    <t>Stonehurst Rec Center</t>
  </si>
  <si>
    <t>818-767-0314</t>
  </si>
  <si>
    <t>Sunland Recreation Center</t>
  </si>
  <si>
    <t>818-352-5282</t>
  </si>
  <si>
    <t>Lake View Terrace Rec Center</t>
  </si>
  <si>
    <t>818-899-8087</t>
  </si>
  <si>
    <t>Humphrey Recreation Center</t>
  </si>
  <si>
    <t>818-896-6510</t>
  </si>
  <si>
    <t>David M. Gonzales Rec. Center</t>
  </si>
  <si>
    <t>818-899-1950</t>
  </si>
  <si>
    <t>11:30 AM-12:15 PM</t>
  </si>
  <si>
    <t>Ritchie Valens Recreation Center</t>
  </si>
  <si>
    <t>818-834-5172</t>
  </si>
  <si>
    <t>11:45 AM-12:15 PM</t>
  </si>
  <si>
    <t>Sylmar Recreation Center</t>
  </si>
  <si>
    <t>818-367-5656</t>
  </si>
  <si>
    <t>Route 3</t>
  </si>
  <si>
    <t>Sun Valley Recreation Center</t>
  </si>
  <si>
    <t>818-767-6151</t>
  </si>
  <si>
    <t>Branford Recreation Center</t>
  </si>
  <si>
    <t>818-893-4923</t>
  </si>
  <si>
    <t>11:15 AM-11:45 AM</t>
  </si>
  <si>
    <t>Fernangeles Recreation Center</t>
  </si>
  <si>
    <t>818-767-4171</t>
  </si>
  <si>
    <t>Van Nuys Recreation Center</t>
  </si>
  <si>
    <t>818-756-8131</t>
  </si>
  <si>
    <t xml:space="preserve">Valley Plaza Rec Center                       818-765-5885  </t>
  </si>
  <si>
    <t>Victory/Vineland Rec Center</t>
  </si>
  <si>
    <t>818-985-9516</t>
  </si>
  <si>
    <t>North Hollywood Rec Center</t>
  </si>
  <si>
    <t>818-763-7651</t>
  </si>
  <si>
    <t>Route 4</t>
  </si>
  <si>
    <t>Chevy Chase Recreation Center</t>
  </si>
  <si>
    <t>818-550-1453</t>
  </si>
  <si>
    <t>Glassell Rec Ctr         CC(3)341-5681/RC(3)257-1863</t>
  </si>
  <si>
    <t>11:15 AM-12:00 PM</t>
  </si>
  <si>
    <t>Yosemite Recreation Center</t>
  </si>
  <si>
    <t>323-257-1644</t>
  </si>
  <si>
    <t>Eagle Rock Recreation Center CC</t>
  </si>
  <si>
    <t>323-257-6948</t>
  </si>
  <si>
    <t>Highland Recreation Center</t>
  </si>
  <si>
    <t>213-847-4875</t>
  </si>
  <si>
    <t>11:00 AM-12:00 PM</t>
  </si>
  <si>
    <t>323-276-3021</t>
  </si>
  <si>
    <t>Carlin G. Smith Recreation Center</t>
  </si>
  <si>
    <t>323-225-4960</t>
  </si>
  <si>
    <t>12:00PM-12:30PM</t>
  </si>
  <si>
    <t>Montecito Recreation Center</t>
  </si>
  <si>
    <t>213-485-5148</t>
  </si>
  <si>
    <t>12:15 PM-1:00 PM</t>
  </si>
  <si>
    <t>Cypress Recreation Center</t>
  </si>
  <si>
    <t>213-485-5384</t>
  </si>
  <si>
    <t>Route 5</t>
  </si>
  <si>
    <t>Echo Park Rec Center                         213-250-3578</t>
  </si>
  <si>
    <t>Lake Street Recreation Center</t>
  </si>
  <si>
    <t>213-207-2196</t>
  </si>
  <si>
    <t>12:15 PM-12:45 PM</t>
  </si>
  <si>
    <t>Lafayette Community Center</t>
  </si>
  <si>
    <t>213-384-0562</t>
  </si>
  <si>
    <t>12:00 PM-12:45 PM</t>
  </si>
  <si>
    <t>Mac Arthur Park Rec Center</t>
  </si>
  <si>
    <t>213-368-0520</t>
  </si>
  <si>
    <t>213-847-0878</t>
  </si>
  <si>
    <t xml:space="preserve">Seoul International Park </t>
  </si>
  <si>
    <t>213-383-7549</t>
  </si>
  <si>
    <t>Shatto Recreation Center</t>
  </si>
  <si>
    <t>213-386-8877</t>
  </si>
  <si>
    <t>Route 6</t>
  </si>
  <si>
    <t>Yucca Community Center</t>
  </si>
  <si>
    <t>323-957-6339</t>
  </si>
  <si>
    <t>11:15 AM-12:00PM</t>
  </si>
  <si>
    <t>Pan Pacific Park Recreation Center</t>
  </si>
  <si>
    <t>323-939-8874</t>
  </si>
  <si>
    <t>Poinsettia Recreation Center</t>
  </si>
  <si>
    <t>323-876-5014</t>
  </si>
  <si>
    <t>Hollywood Recreation Center</t>
  </si>
  <si>
    <t>323-467-6847</t>
  </si>
  <si>
    <t>Lemon Grove Recreation Center</t>
  </si>
  <si>
    <t>323-666-4144</t>
  </si>
  <si>
    <t>Bellevue Recreation Center</t>
  </si>
  <si>
    <t>323-664-2468</t>
  </si>
  <si>
    <t>Elysian Valley Recreation Center</t>
  </si>
  <si>
    <t>323-666-5058</t>
  </si>
  <si>
    <t xml:space="preserve">Rio De Los Angeles </t>
  </si>
  <si>
    <t>323-276-3015</t>
  </si>
  <si>
    <t>Route 7</t>
  </si>
  <si>
    <t>Rose Hill Recreation Center</t>
  </si>
  <si>
    <t>323-225-0450</t>
  </si>
  <si>
    <t>El Sereno Recreation Center</t>
  </si>
  <si>
    <t>323-225-3517</t>
  </si>
  <si>
    <t>Hazard Recreation Center</t>
  </si>
  <si>
    <t>213-485-6839</t>
  </si>
  <si>
    <t>Lincoln Park Recreation Center</t>
  </si>
  <si>
    <t>213-847-1726</t>
  </si>
  <si>
    <r>
      <t xml:space="preserve">Lincoln Heights </t>
    </r>
    <r>
      <rPr>
        <b/>
        <sz val="11"/>
        <rFont val="Arial"/>
        <family val="2"/>
      </rPr>
      <t>Youth Center</t>
    </r>
  </si>
  <si>
    <t>323-226-1401</t>
  </si>
  <si>
    <t>Lincoln Heights Recreation Ctr.</t>
  </si>
  <si>
    <t>323-225-2838</t>
  </si>
  <si>
    <t>Downey Recreation Center</t>
  </si>
  <si>
    <t>323-225-7100</t>
  </si>
  <si>
    <t>11:30AM</t>
  </si>
  <si>
    <t>Alpine Recreation Center</t>
  </si>
  <si>
    <t>213-485-5448</t>
  </si>
  <si>
    <t>Route 8</t>
  </si>
  <si>
    <t>Wabash Recreation Center</t>
  </si>
  <si>
    <t>323-262-6534</t>
  </si>
  <si>
    <t>State  Street Rec Center</t>
  </si>
  <si>
    <t>213-847-2790</t>
  </si>
  <si>
    <t>12:30 PM-1:00 PM</t>
  </si>
  <si>
    <t>Pecan Recreation Center</t>
  </si>
  <si>
    <t>323-262-2736</t>
  </si>
  <si>
    <t>11:00 AM-11:45 AM</t>
  </si>
  <si>
    <t>Hollenbeck Rec Center</t>
  </si>
  <si>
    <t>323-261-0113</t>
  </si>
  <si>
    <t>Evergreen Recreation Center</t>
  </si>
  <si>
    <t>323-262-0397</t>
  </si>
  <si>
    <t>Boyle Heights Recreation Center</t>
  </si>
  <si>
    <t>323-264-5136</t>
  </si>
  <si>
    <t>Ramon Garcia Recreation Center</t>
  </si>
  <si>
    <t>323-265-4755</t>
  </si>
  <si>
    <t>Costello Recreation Center</t>
  </si>
  <si>
    <t>213-485-9111</t>
  </si>
  <si>
    <t>Route 9</t>
  </si>
  <si>
    <t>Culver Slauson</t>
  </si>
  <si>
    <t>310-391-5451</t>
  </si>
  <si>
    <t>Oakwood Recreation Center</t>
  </si>
  <si>
    <t>310-452-7479</t>
  </si>
  <si>
    <t>Penmar Recreation Center</t>
  </si>
  <si>
    <t>310-396-8735</t>
  </si>
  <si>
    <t>Stoner Recreation Center</t>
  </si>
  <si>
    <t>310-479-7200</t>
  </si>
  <si>
    <t>Baldwin Hills Recreation Center</t>
  </si>
  <si>
    <t>323-934-0746</t>
  </si>
  <si>
    <t>Route 10</t>
  </si>
  <si>
    <t>Loren Miller Recreation Ctr</t>
  </si>
  <si>
    <t>323-734-4386</t>
  </si>
  <si>
    <t xml:space="preserve">EXPO Center </t>
  </si>
  <si>
    <t>213-763-0116</t>
  </si>
  <si>
    <t>Martin Luther King Rec Center</t>
  </si>
  <si>
    <t>Jim Gilliam Recreation Center</t>
  </si>
  <si>
    <t>323-291-5928</t>
  </si>
  <si>
    <t>Rancho Cienega        CC(3)290-2330/RC(3)290-3141</t>
  </si>
  <si>
    <t>Vineyard Recreation Center</t>
  </si>
  <si>
    <t>323-732-2469</t>
  </si>
  <si>
    <t>Route 11</t>
  </si>
  <si>
    <t>Denker Recreation Center</t>
  </si>
  <si>
    <t>323-733-8367</t>
  </si>
  <si>
    <t>Normandie Recreation Center</t>
  </si>
  <si>
    <t>323-737-1181</t>
  </si>
  <si>
    <t>11:00 AM-11:30 AM</t>
  </si>
  <si>
    <t>Queen Anne Recreation Center</t>
  </si>
  <si>
    <t>323-857-1180</t>
  </si>
  <si>
    <t>South Seas Rec Center</t>
  </si>
  <si>
    <t>323-373-9483</t>
  </si>
  <si>
    <t>Toberman Recreation Center</t>
  </si>
  <si>
    <t>213-485-6896</t>
  </si>
  <si>
    <t>Hoover Recreation Center</t>
  </si>
  <si>
    <t>213-749-8896</t>
  </si>
  <si>
    <t>Trinity Recreation Center</t>
  </si>
  <si>
    <t>213-485-4195</t>
  </si>
  <si>
    <t>Route 12</t>
  </si>
  <si>
    <t>Central Recreation Rec Center</t>
  </si>
  <si>
    <t>213-485-4435</t>
  </si>
  <si>
    <t>Ross Snyder Recreation Center</t>
  </si>
  <si>
    <t>323-231-3964</t>
  </si>
  <si>
    <t>Gilbert Lindsay Recreation Center</t>
  </si>
  <si>
    <t>323-846-7584</t>
  </si>
  <si>
    <t>South Park Rec Center</t>
  </si>
  <si>
    <t>213-847-6746</t>
  </si>
  <si>
    <t>11:30 AM-12:30 PM</t>
  </si>
  <si>
    <t>Fred Roberts  Recreation Center</t>
  </si>
  <si>
    <t>323-234-8650</t>
  </si>
  <si>
    <t>Slauson Rec Ctr        RC(3)233-1174/SC(3)846-8793</t>
  </si>
  <si>
    <t>Van Ness Recreation Center</t>
  </si>
  <si>
    <t>323-296-1559</t>
  </si>
  <si>
    <t>Jackie Tatum (Harvard) Rec Center</t>
  </si>
  <si>
    <t>323-778-2579</t>
  </si>
  <si>
    <t>Mt. Carmel Recreation Center</t>
  </si>
  <si>
    <t>323-789-2756</t>
  </si>
  <si>
    <t>St. Andrews Recreation Center</t>
  </si>
  <si>
    <t>213-485-1751</t>
  </si>
  <si>
    <t>Algin Sutton Rec Ctr CC 323-565-2541</t>
  </si>
  <si>
    <t>323-753-5808</t>
  </si>
  <si>
    <t>Green Meadows Recreation Ctr.</t>
  </si>
  <si>
    <t>323-565-4242</t>
  </si>
  <si>
    <t>109th Street Recreation Center</t>
  </si>
  <si>
    <t>323-566-4561</t>
  </si>
  <si>
    <t>Rosecrans Recreation Center</t>
  </si>
  <si>
    <t>310-327-3653</t>
  </si>
  <si>
    <t>Normandale Recreation Center</t>
  </si>
  <si>
    <t>310-328-3689</t>
  </si>
  <si>
    <t>Harbor City Recreation Center</t>
  </si>
  <si>
    <t>310-548-2676</t>
  </si>
  <si>
    <t>Banning Recreation Center</t>
  </si>
  <si>
    <t>310-548-7776</t>
  </si>
  <si>
    <r>
      <rPr>
        <b/>
        <sz val="11"/>
        <rFont val="Arial"/>
        <family val="2"/>
      </rPr>
      <t>EAST</t>
    </r>
    <r>
      <rPr>
        <sz val="11"/>
        <rFont val="Arial"/>
        <family val="2"/>
      </rPr>
      <t xml:space="preserve"> Wilmington Green Belt Com Ctr</t>
    </r>
  </si>
  <si>
    <t>310-522-2064</t>
  </si>
  <si>
    <t>Peck Park Recreation Center</t>
  </si>
  <si>
    <t>310-548-7580</t>
  </si>
  <si>
    <t>Wilmington Recreation Center</t>
  </si>
  <si>
    <t>310-548-7645</t>
  </si>
  <si>
    <t>NO.</t>
  </si>
  <si>
    <t>SITE NAME</t>
  </si>
  <si>
    <t>SITE ADDRESS</t>
  </si>
  <si>
    <t>ZIP</t>
  </si>
  <si>
    <t>CD</t>
  </si>
  <si>
    <t>TELEPHONE</t>
  </si>
  <si>
    <t>LUNCH TIME</t>
  </si>
  <si>
    <t>1464 E. 109th Street</t>
  </si>
  <si>
    <t>(323) 566-4561</t>
  </si>
  <si>
    <t>12:00 pm - 12:45 pm</t>
  </si>
  <si>
    <t>Algin Sutton Recreation Center</t>
  </si>
  <si>
    <t>8800 S. Hoover Street</t>
  </si>
  <si>
    <t>(323) 753-5808</t>
  </si>
  <si>
    <t>12:15 pm  - 12:45 pm</t>
  </si>
  <si>
    <t>817 Yale Street</t>
  </si>
  <si>
    <t>(213) 485-5448</t>
  </si>
  <si>
    <t>12:15 pm  -  1:00 pm</t>
  </si>
  <si>
    <t>Andres &amp; Maria Cardenas Rec Center</t>
  </si>
  <si>
    <t>14740 Blythe Street</t>
  </si>
  <si>
    <t>(818) 781-3952</t>
  </si>
  <si>
    <t>12:10 pm  -  12:40 pm</t>
  </si>
  <si>
    <t>5401 Highlight Place</t>
  </si>
  <si>
    <t>(323) 934-0746</t>
  </si>
  <si>
    <t>11:00 am - 12:00 pm</t>
  </si>
  <si>
    <t>1331 Eubank Street</t>
  </si>
  <si>
    <t>(310) 548-7776</t>
  </si>
  <si>
    <t>11:30 am - 12:00 pm</t>
  </si>
  <si>
    <t>826 Lucile Avenue</t>
  </si>
  <si>
    <t>(323) 664-2468</t>
  </si>
  <si>
    <t>Boyle Heights Sports Center</t>
  </si>
  <si>
    <t>933 S. Mott Street</t>
  </si>
  <si>
    <t>(323) 264-5136</t>
  </si>
  <si>
    <t>12:00 pm - 12:30 pm</t>
  </si>
  <si>
    <t>13306 Branford Street</t>
  </si>
  <si>
    <t>(818) 893-4923</t>
  </si>
  <si>
    <t>11:15 am - 11:45 am</t>
  </si>
  <si>
    <t>511 W. Ave 46</t>
  </si>
  <si>
    <t>(323) 225-4960</t>
  </si>
  <si>
    <t>Central Park Recreation Center</t>
  </si>
  <si>
    <t>1357 E. 22nd Street</t>
  </si>
  <si>
    <t>(213) 485-4435</t>
  </si>
  <si>
    <t>11:45 am - 12:15 pm</t>
  </si>
  <si>
    <t>4165 Chevy Chase Drive</t>
  </si>
  <si>
    <t>(818) 550-1453</t>
  </si>
  <si>
    <t>Culver-Slauson Recreation Center</t>
  </si>
  <si>
    <t>5072 S. Slauson Avenue</t>
  </si>
  <si>
    <t>(310) 391-5451</t>
  </si>
  <si>
    <t>11:30 am - 12:15 pm</t>
  </si>
  <si>
    <t>2630  Pepper Avenue</t>
  </si>
  <si>
    <t>(213) 485-5384</t>
  </si>
  <si>
    <t>David M. Gonzales Recreation Center</t>
  </si>
  <si>
    <t>10943 Herrick Avenue</t>
  </si>
  <si>
    <t>(818) 899-1950</t>
  </si>
  <si>
    <t>15100 Erwin Street</t>
  </si>
  <si>
    <t>(818) 756-8529</t>
  </si>
  <si>
    <t>1550 W. 35th Place</t>
  </si>
  <si>
    <t>(323) 733-8367</t>
  </si>
  <si>
    <t>1772 North Spring Street</t>
  </si>
  <si>
    <t>(323) 225-7100</t>
  </si>
  <si>
    <t>12:00 pm  -  12:30 pm</t>
  </si>
  <si>
    <t>Eagle Rock Recreation Center</t>
  </si>
  <si>
    <t>1100 Eagle Vista Drive</t>
  </si>
  <si>
    <t>(323) 257-6948</t>
  </si>
  <si>
    <t>918 N. Sanford Ave</t>
  </si>
  <si>
    <t>(310) 522-2064</t>
  </si>
  <si>
    <t>Echo Recreation Center</t>
  </si>
  <si>
    <t>1632 Bellevue Ave</t>
  </si>
  <si>
    <t>(213) 250-3578</t>
  </si>
  <si>
    <t>4721 Klamath Street</t>
  </si>
  <si>
    <t>(323) 225-3517</t>
  </si>
  <si>
    <t>1811 Ripple Street</t>
  </si>
  <si>
    <t>(323) 666-5058</t>
  </si>
  <si>
    <t>12:15 pm  -  12:45 pm</t>
  </si>
  <si>
    <t>2844 E. 2nd Street</t>
  </si>
  <si>
    <t>(323) 262-0397</t>
  </si>
  <si>
    <t>EXPO Center</t>
  </si>
  <si>
    <t>3980 Bill Robertson Lane</t>
  </si>
  <si>
    <t>(213) 763-0116</t>
  </si>
  <si>
    <t>8851 Laurel Canyon Boulevard</t>
  </si>
  <si>
    <t>(818) 767-4171</t>
  </si>
  <si>
    <t>Fred Roberts Recreation Center</t>
  </si>
  <si>
    <t>4700 S. Honduras Street</t>
  </si>
  <si>
    <t>(323) 234-8650</t>
  </si>
  <si>
    <t>Garcia Recreation Center</t>
  </si>
  <si>
    <t>1016 S. Fresno Street</t>
  </si>
  <si>
    <t>(323) 265-4755</t>
  </si>
  <si>
    <t>429 E. 42nd Place</t>
  </si>
  <si>
    <t>(323) 846-7584</t>
  </si>
  <si>
    <t>Glassell Park Recreation Center</t>
  </si>
  <si>
    <t>3650 Verdugo Road</t>
  </si>
  <si>
    <t>(323) 257-1863</t>
  </si>
  <si>
    <t>11:15 am - 12:00 pm</t>
  </si>
  <si>
    <t>Green Meadows Recreation Center</t>
  </si>
  <si>
    <t>431 E. 89th Street</t>
  </si>
  <si>
    <t>(323) 565-4242</t>
  </si>
  <si>
    <t>24901 Frampton Avenue</t>
  </si>
  <si>
    <t>(310) 548-7729</t>
  </si>
  <si>
    <t>Hazard Park Recreation Center</t>
  </si>
  <si>
    <t>2230 Norfolk Street</t>
  </si>
  <si>
    <t>(213) 485-6839</t>
  </si>
  <si>
    <t>Highland Park Recreation Center</t>
  </si>
  <si>
    <t>6150 Piedmont Avenue</t>
  </si>
  <si>
    <t>(213) 847-4875</t>
  </si>
  <si>
    <t>Hollenbeck Recreation Center</t>
  </si>
  <si>
    <t>415 S. Louis Street</t>
  </si>
  <si>
    <t>(323) 261-0113</t>
  </si>
  <si>
    <t>1122 Cole Avenue</t>
  </si>
  <si>
    <t>(323) 467-6847</t>
  </si>
  <si>
    <t>1010 W. 25th Street</t>
  </si>
  <si>
    <t>(213) 749-8896</t>
  </si>
  <si>
    <t>(213) 847-0878</t>
  </si>
  <si>
    <t>Hubert Humphrey Recreation Center</t>
  </si>
  <si>
    <t>12560 Fillmore Street</t>
  </si>
  <si>
    <t>(818) 896-6215</t>
  </si>
  <si>
    <t>Jackie Tatum/Harvard Recreation Center</t>
  </si>
  <si>
    <t>1535 W. 62nd Street</t>
  </si>
  <si>
    <t>(323) 778-2579</t>
  </si>
  <si>
    <t>4000 S. La Brea Avenue</t>
  </si>
  <si>
    <t>(323) 291-5928</t>
  </si>
  <si>
    <t>12:00 am - 12:45 pm</t>
  </si>
  <si>
    <t>Lafayette Multipurpose Community Center</t>
  </si>
  <si>
    <t>625 S. Lafayette Park Place</t>
  </si>
  <si>
    <t>(213) 384-0562</t>
  </si>
  <si>
    <t>227 North Lake Street</t>
  </si>
  <si>
    <t>(213) 207-2196</t>
  </si>
  <si>
    <t>Lake View Terrace Recreation Center</t>
  </si>
  <si>
    <t>11075 Foothill Boulevard</t>
  </si>
  <si>
    <t>(818) 899-8087</t>
  </si>
  <si>
    <t>21816 Lanark Street</t>
  </si>
  <si>
    <t>(818) 883-1503</t>
  </si>
  <si>
    <t>4959 Lemon Grove Avenue</t>
  </si>
  <si>
    <t>(323) 666-4144</t>
  </si>
  <si>
    <t>Lincoln Heights Recreation Center</t>
  </si>
  <si>
    <t>2303 Workman Street</t>
  </si>
  <si>
    <t>(323) 225-2838</t>
  </si>
  <si>
    <t>2911 North Altura Street</t>
  </si>
  <si>
    <t>(323) 226-1401</t>
  </si>
  <si>
    <t>3501 Valley Boulevard</t>
  </si>
  <si>
    <t>(213) 847-1726</t>
  </si>
  <si>
    <t>Loren Miller Recreation Center</t>
  </si>
  <si>
    <t>2717 Halldale Avenue</t>
  </si>
  <si>
    <t>(323) 734-4386</t>
  </si>
  <si>
    <t>Lou Costello Recreation Center</t>
  </si>
  <si>
    <t>3141 E. Olympic Boulevard</t>
  </si>
  <si>
    <t>(213) 485-9111</t>
  </si>
  <si>
    <t>MacArthur Park Community Center</t>
  </si>
  <si>
    <t>2230 W. 6th Street</t>
  </si>
  <si>
    <t>(213) 368-0520</t>
  </si>
  <si>
    <t>Martin Luther King Jr. Therapeutic Center</t>
  </si>
  <si>
    <t>3916 S. Western Avenue</t>
  </si>
  <si>
    <t>Montecito Heights Recreation Center</t>
  </si>
  <si>
    <t>4545 Homer Street</t>
  </si>
  <si>
    <t>(213) 485-5148</t>
  </si>
  <si>
    <t>12:15 pm - 1:00 pm</t>
  </si>
  <si>
    <t>Mount Carmel Recreation Center</t>
  </si>
  <si>
    <t>830 W. 70th Street</t>
  </si>
  <si>
    <t>(323) 789-2756</t>
  </si>
  <si>
    <t>22400 S. Halldale Avenue</t>
  </si>
  <si>
    <t>(310) 328-3689</t>
  </si>
  <si>
    <t>1550 S. Normandie Avenue</t>
  </si>
  <si>
    <t>(323) 737-1181</t>
  </si>
  <si>
    <t>11:00 am - 11:30 am</t>
  </si>
  <si>
    <t>North Hollywood Rec. Center</t>
  </si>
  <si>
    <t>11430 Chandler Boulevard</t>
  </si>
  <si>
    <t>(818) 763-7651</t>
  </si>
  <si>
    <t>767 California Avenue</t>
  </si>
  <si>
    <t>(310) 452-7479</t>
  </si>
  <si>
    <t>8600 Hazeltine Avenue</t>
  </si>
  <si>
    <t>(818) 893-3401</t>
  </si>
  <si>
    <t>Pan PacificPark Recreation Center</t>
  </si>
  <si>
    <t>7600 Beverly Blvd</t>
  </si>
  <si>
    <t>(323) 939-8874</t>
  </si>
  <si>
    <t>127 S. Pecan Street</t>
  </si>
  <si>
    <t>(323) 262-2736</t>
  </si>
  <si>
    <t>11:00 am  - 11:45 pm</t>
  </si>
  <si>
    <t>560 N. Western Avenue</t>
  </si>
  <si>
    <t>(310) 548-7580</t>
  </si>
  <si>
    <t>1341 Lake Street</t>
  </si>
  <si>
    <t>(310) 396-8735</t>
  </si>
  <si>
    <t>7341 Willoughby Avenue</t>
  </si>
  <si>
    <t>(323) 876-5014</t>
  </si>
  <si>
    <t>1240 West Boulevard</t>
  </si>
  <si>
    <t>(323) 857-1180</t>
  </si>
  <si>
    <t>Ramona Hall Community Center</t>
  </si>
  <si>
    <t>4580 N. Figueroa Street</t>
  </si>
  <si>
    <t>(323) 276-3021</t>
  </si>
  <si>
    <t>Rancho Cienega Sports Complex</t>
  </si>
  <si>
    <t>5001 Rodeo Road</t>
  </si>
  <si>
    <t>(323) 290-3141</t>
  </si>
  <si>
    <t>18411 Victory Boulevard</t>
  </si>
  <si>
    <t>(818) 881-3882</t>
  </si>
  <si>
    <t>Richie Valens Rec. Center</t>
  </si>
  <si>
    <t>10736 Laurel Canyon Boulevard</t>
  </si>
  <si>
    <t>(818) 834-5172</t>
  </si>
  <si>
    <t>Rio De Los Angeles</t>
  </si>
  <si>
    <t>1900 North San Fernando Road</t>
  </si>
  <si>
    <t>(323) 2763015</t>
  </si>
  <si>
    <t>4530 Mercury Avenue</t>
  </si>
  <si>
    <t>(323) 225-0450</t>
  </si>
  <si>
    <t>840 West 149th Street</t>
  </si>
  <si>
    <t>(310) 327-3653</t>
  </si>
  <si>
    <t>1501 E. 41st Street</t>
  </si>
  <si>
    <t>(323) 231-3964</t>
  </si>
  <si>
    <t>Seoul International Park (Ardmore)</t>
  </si>
  <si>
    <t>3250 San Marino Street</t>
  </si>
  <si>
    <t>(213) 383-7549</t>
  </si>
  <si>
    <t>8801 Kester Avenue</t>
  </si>
  <si>
    <t>(818) 893-3700</t>
  </si>
  <si>
    <t>3191 W. 4th Street</t>
  </si>
  <si>
    <t>(213) 386-8877</t>
  </si>
  <si>
    <t>12:15 pm - 12:45 pm</t>
  </si>
  <si>
    <t>Slauson Recreation Center</t>
  </si>
  <si>
    <t>5306 S. Compton Avenue</t>
  </si>
  <si>
    <t>(323) 233-1174</t>
  </si>
  <si>
    <t>South Park Recreation Center</t>
  </si>
  <si>
    <t>345 E. 51st Street</t>
  </si>
  <si>
    <t>(213) 847-6746</t>
  </si>
  <si>
    <t>11:30 am - 12:30 pm</t>
  </si>
  <si>
    <t>South Seas House Community Center</t>
  </si>
  <si>
    <t>(323) 373-9483</t>
  </si>
  <si>
    <t>8701 Saint Andrews Place</t>
  </si>
  <si>
    <t>(213) 485-1751</t>
  </si>
  <si>
    <t>State St Recreation Center</t>
  </si>
  <si>
    <t>716 N. State Street</t>
  </si>
  <si>
    <t>(213) 847-2790</t>
  </si>
  <si>
    <t>12:30 pm - 1:00 pm</t>
  </si>
  <si>
    <t>Stonehurst  Recreation Center</t>
  </si>
  <si>
    <t>9901 Dronfield Street</t>
  </si>
  <si>
    <t>(818) 767-0314</t>
  </si>
  <si>
    <t>1835 Stoner Avenue</t>
  </si>
  <si>
    <t>(310) 479-7200</t>
  </si>
  <si>
    <t>12:00 pm  - 12:45 pm</t>
  </si>
  <si>
    <t>8133 Vineland Avenue</t>
  </si>
  <si>
    <t>(818) 767-6151</t>
  </si>
  <si>
    <t>8651 Foothill Boulevard</t>
  </si>
  <si>
    <t>(818) 352-5282</t>
  </si>
  <si>
    <t>Sylmar Park Recreation Center</t>
  </si>
  <si>
    <t>13109 Borden Avenue</t>
  </si>
  <si>
    <t>(818) 367-5656</t>
  </si>
  <si>
    <t>1725 S. Toberman Street</t>
  </si>
  <si>
    <t>(213) 485-6896</t>
  </si>
  <si>
    <t>2415 Trinity Street</t>
  </si>
  <si>
    <t>(213) 485-4195</t>
  </si>
  <si>
    <t>11:15 am - 11:45am</t>
  </si>
  <si>
    <t>Valley Plaza Recreation Center</t>
  </si>
  <si>
    <t>12240 Archwood Street</t>
  </si>
  <si>
    <t>(818) 765-5885</t>
  </si>
  <si>
    <t>5720 Second Avenue</t>
  </si>
  <si>
    <t>(323) 296-1559</t>
  </si>
  <si>
    <t>Van Nuys Park</t>
  </si>
  <si>
    <t>14301 Vanowen Street</t>
  </si>
  <si>
    <t>(818) 756-8131</t>
  </si>
  <si>
    <t>11:30 am  -  12:15 pm</t>
  </si>
  <si>
    <t>Victory-Vineland Recreation Center</t>
  </si>
  <si>
    <t>11117 Victory Boulevard</t>
  </si>
  <si>
    <t>(818) 985-9516</t>
  </si>
  <si>
    <t>2942 Vineyard Avenue</t>
  </si>
  <si>
    <t>(323) 732-2469</t>
  </si>
  <si>
    <t>2765 Wabash Avenue</t>
  </si>
  <si>
    <t>(323) 262-6534</t>
  </si>
  <si>
    <t>325 Neptune Avenue</t>
  </si>
  <si>
    <t>(310) 548-7645</t>
  </si>
  <si>
    <t>8401 Winnetka Avenue</t>
  </si>
  <si>
    <t>(818) 756-7876</t>
  </si>
  <si>
    <t>1840 Yosemite Drive</t>
  </si>
  <si>
    <t>(323) 257-1644</t>
  </si>
  <si>
    <t>Yucca Park Community Center</t>
  </si>
  <si>
    <t>6671 Yucca Street</t>
  </si>
  <si>
    <t>(323) 957-6339</t>
  </si>
  <si>
    <t>2301 West 24th Street(served at B.Potter)</t>
  </si>
  <si>
    <t>SITE ID</t>
  </si>
  <si>
    <t>Dates</t>
  </si>
  <si>
    <t>Days of Week</t>
  </si>
  <si>
    <t>RAP Order List NAME</t>
  </si>
  <si>
    <t>Loc Code</t>
  </si>
  <si>
    <t>School Site</t>
  </si>
  <si>
    <t>Cafeteria Phone</t>
  </si>
  <si>
    <t>AFSS</t>
  </si>
  <si>
    <t>AFSS Email</t>
  </si>
  <si>
    <t>AFSS Phone</t>
  </si>
  <si>
    <t>M-F</t>
  </si>
  <si>
    <t>Algin Sutton</t>
  </si>
  <si>
    <t>Alpine</t>
  </si>
  <si>
    <t>Baldwin Hills</t>
  </si>
  <si>
    <t>Banning</t>
  </si>
  <si>
    <t>Bellevue</t>
  </si>
  <si>
    <t>Central</t>
  </si>
  <si>
    <t>Chevy Chase</t>
  </si>
  <si>
    <t>Cypress</t>
  </si>
  <si>
    <t>Delano</t>
  </si>
  <si>
    <t>Denker</t>
  </si>
  <si>
    <t>Downey</t>
  </si>
  <si>
    <t>Echo Park</t>
  </si>
  <si>
    <t>El Sereno</t>
  </si>
  <si>
    <t>Evergreen</t>
  </si>
  <si>
    <t>EXPO</t>
  </si>
  <si>
    <t>Fernangeles</t>
  </si>
  <si>
    <t>Fred Roberts</t>
  </si>
  <si>
    <t>Gilbert Lindsay</t>
  </si>
  <si>
    <t>Glassell</t>
  </si>
  <si>
    <t>Green Meadows</t>
  </si>
  <si>
    <t>Harbor City</t>
  </si>
  <si>
    <t>Hazard</t>
  </si>
  <si>
    <t>Hollywood</t>
  </si>
  <si>
    <t>Hoover</t>
  </si>
  <si>
    <t>Humphrey</t>
  </si>
  <si>
    <t>Jackie Tatum (Harvard)</t>
  </si>
  <si>
    <t>Jim Gilliam</t>
  </si>
  <si>
    <t>Lanark</t>
  </si>
  <si>
    <t>Lemon Grove</t>
  </si>
  <si>
    <t>Loren Miller</t>
  </si>
  <si>
    <t>Costello</t>
  </si>
  <si>
    <t>Montecito</t>
  </si>
  <si>
    <t>Mt. Carmel</t>
  </si>
  <si>
    <t>Normandale</t>
  </si>
  <si>
    <t>Normandie</t>
  </si>
  <si>
    <t>Panorama</t>
  </si>
  <si>
    <t>Penmar</t>
  </si>
  <si>
    <t>Queen Anne</t>
  </si>
  <si>
    <t>Ramona Hall</t>
  </si>
  <si>
    <t>Reseda</t>
  </si>
  <si>
    <t>Ritchie Valens</t>
  </si>
  <si>
    <t>Rosecrans</t>
  </si>
  <si>
    <t>Ross Snyder</t>
  </si>
  <si>
    <t>Sepulveda</t>
  </si>
  <si>
    <t>Shatto</t>
  </si>
  <si>
    <t>Slauson</t>
  </si>
  <si>
    <t>South Seas</t>
  </si>
  <si>
    <t>St. Andrews</t>
  </si>
  <si>
    <t>Stoner</t>
  </si>
  <si>
    <t>Sun Valley</t>
  </si>
  <si>
    <t>Sunland</t>
  </si>
  <si>
    <t>Sylmar</t>
  </si>
  <si>
    <t>Toberman</t>
  </si>
  <si>
    <t>Valley Plaza</t>
  </si>
  <si>
    <t>Van Ness</t>
  </si>
  <si>
    <t>Victory/Vineland</t>
  </si>
  <si>
    <t>Vineyard</t>
  </si>
  <si>
    <t>Wabash</t>
  </si>
  <si>
    <t>Wilmington</t>
  </si>
  <si>
    <t>Winnetka</t>
  </si>
  <si>
    <t>Yucca</t>
  </si>
  <si>
    <t>Cardenas</t>
  </si>
  <si>
    <t>Boyle Heights</t>
  </si>
  <si>
    <t>Elysian Valley</t>
  </si>
  <si>
    <t>Ramon Garcia</t>
  </si>
  <si>
    <t>Rancho Cienega</t>
  </si>
  <si>
    <t>Rose Hill</t>
  </si>
  <si>
    <t>Stonehurst</t>
  </si>
  <si>
    <t>Van Nuys</t>
  </si>
  <si>
    <t>Pan Pacific</t>
  </si>
  <si>
    <t>W</t>
  </si>
  <si>
    <t>Flournoy El</t>
  </si>
  <si>
    <t>(323) 564-6151</t>
  </si>
  <si>
    <t>Carolyn Flemister</t>
  </si>
  <si>
    <t>Manchester El</t>
  </si>
  <si>
    <t>(323) 759-0480</t>
  </si>
  <si>
    <t>Vanessa Hatem</t>
  </si>
  <si>
    <t>Castelar El</t>
  </si>
  <si>
    <t>(213) 626-2817</t>
  </si>
  <si>
    <t>Stephanie Ou</t>
  </si>
  <si>
    <t>Marina Del Rey MS</t>
  </si>
  <si>
    <t>(310) 578-2788</t>
  </si>
  <si>
    <t>Saul Del Castillo</t>
  </si>
  <si>
    <t>(310) 522-5415</t>
  </si>
  <si>
    <t>Huy Nguyen</t>
  </si>
  <si>
    <t>King MS</t>
  </si>
  <si>
    <t>(323) 644-6707</t>
  </si>
  <si>
    <t>Sharp El</t>
  </si>
  <si>
    <t>(818) 896-5010</t>
  </si>
  <si>
    <t>Sotomayor HS</t>
  </si>
  <si>
    <t>(323) 276-5423</t>
  </si>
  <si>
    <t>Nava LA</t>
  </si>
  <si>
    <t>(323) 846-2215</t>
  </si>
  <si>
    <t>Irving MS</t>
  </si>
  <si>
    <t>(323) 259-3749</t>
  </si>
  <si>
    <t>Bravo HS</t>
  </si>
  <si>
    <t>(323) 227-4406</t>
  </si>
  <si>
    <t>Tumara Arnett</t>
  </si>
  <si>
    <t>Maclay MS</t>
  </si>
  <si>
    <t>Sylvan Park El</t>
  </si>
  <si>
    <t>(818) 782-8347</t>
  </si>
  <si>
    <t>Jeanette Valdez</t>
  </si>
  <si>
    <t>Bright El</t>
  </si>
  <si>
    <t>(323) 733-3765</t>
  </si>
  <si>
    <t>Jonathan Butts</t>
  </si>
  <si>
    <t>Nicole Anthony</t>
  </si>
  <si>
    <t>Theo Okuribido</t>
  </si>
  <si>
    <t>Hollenbeck MS</t>
  </si>
  <si>
    <t>Manual Arts HS</t>
  </si>
  <si>
    <t>(323) 846-7357</t>
  </si>
  <si>
    <t>Angelou HS</t>
  </si>
  <si>
    <t>(323) 846-4614</t>
  </si>
  <si>
    <t>Harmony El</t>
  </si>
  <si>
    <t>(323) 232-6885</t>
  </si>
  <si>
    <t>Dymally HS</t>
  </si>
  <si>
    <t>(323) 565-4617</t>
  </si>
  <si>
    <t>Narbonne HS</t>
  </si>
  <si>
    <t>(310) 257-7163</t>
  </si>
  <si>
    <t>Franklin HS</t>
  </si>
  <si>
    <t>(323) 550-2050</t>
  </si>
  <si>
    <t>Mendez LC</t>
  </si>
  <si>
    <t>(323) 981-5422</t>
  </si>
  <si>
    <t>Santee HS</t>
  </si>
  <si>
    <t>(213) 763-1047</t>
  </si>
  <si>
    <t>Horace Mann Community</t>
  </si>
  <si>
    <t>Steve Byan</t>
  </si>
  <si>
    <t>Audubon MS</t>
  </si>
  <si>
    <t>(323) 290-6355</t>
  </si>
  <si>
    <t>Rosemont El</t>
  </si>
  <si>
    <t>(213) 483-3678</t>
  </si>
  <si>
    <t>Amber Howard</t>
  </si>
  <si>
    <t>Grant El</t>
  </si>
  <si>
    <t>(323) 467-3328</t>
  </si>
  <si>
    <t>Vermont El</t>
  </si>
  <si>
    <t>(323) 732-4162</t>
  </si>
  <si>
    <t>Fremont HS</t>
  </si>
  <si>
    <t>(323) 565-1240</t>
  </si>
  <si>
    <t>North Hollywood HS</t>
  </si>
  <si>
    <t>(818) 753-6253</t>
  </si>
  <si>
    <t>Venice HS</t>
  </si>
  <si>
    <t>(310) 577-4275</t>
  </si>
  <si>
    <t>Maribel Maloles</t>
  </si>
  <si>
    <t>Sheilah Hernandez</t>
  </si>
  <si>
    <t>Noble El</t>
  </si>
  <si>
    <t>(818) 894-1433</t>
  </si>
  <si>
    <t>Holmes El</t>
  </si>
  <si>
    <t>(323) 582-1637</t>
  </si>
  <si>
    <t>Bob Milner</t>
  </si>
  <si>
    <t>Los Angeles Academy MS</t>
  </si>
  <si>
    <t>(323) 238-1861</t>
  </si>
  <si>
    <t>24th St El</t>
  </si>
  <si>
    <t>(323) 735-0278</t>
  </si>
  <si>
    <t>University HS</t>
  </si>
  <si>
    <t>(310) 914-3535</t>
  </si>
  <si>
    <t>Brian Glick</t>
  </si>
  <si>
    <t>Arminta El</t>
  </si>
  <si>
    <t>(818) 765-3455</t>
  </si>
  <si>
    <t>Verdugo Hills HS</t>
  </si>
  <si>
    <t>(818) 951-5414</t>
  </si>
  <si>
    <t>Sylmar HS</t>
  </si>
  <si>
    <t>(818) 833-3795</t>
  </si>
  <si>
    <t>West Adams HS</t>
  </si>
  <si>
    <t>(323) 373-2572</t>
  </si>
  <si>
    <t>Fair El</t>
  </si>
  <si>
    <t>(818) 761-2244</t>
  </si>
  <si>
    <t>Dorsey HS</t>
  </si>
  <si>
    <t>(323) 298-8488</t>
  </si>
  <si>
    <t>Hollywood HS</t>
  </si>
  <si>
    <t>(323) 993-1750</t>
  </si>
  <si>
    <t>(323) 264-5084</t>
  </si>
  <si>
    <t>Roxanne Daguro</t>
  </si>
  <si>
    <t>carolyn.flemister@lausd.net</t>
  </si>
  <si>
    <t>vanessa.hatem@lausd.net</t>
  </si>
  <si>
    <t>stephanie.ou@lausd.net</t>
  </si>
  <si>
    <t>saul.delcastillo@lausd.net</t>
  </si>
  <si>
    <t>huy.l.nguyen@lausd.net</t>
  </si>
  <si>
    <t>rmd2053@lausd.net</t>
  </si>
  <si>
    <t>txs1472@lausd.net</t>
  </si>
  <si>
    <t>jeanette.valdez@lausd.net</t>
  </si>
  <si>
    <t>jdb4694@lausd.net</t>
  </si>
  <si>
    <t>nanthony@lausd.net</t>
  </si>
  <si>
    <t>theophilos.okuribido@lausd.net</t>
  </si>
  <si>
    <t>christina.suaverdez@lausd.net</t>
  </si>
  <si>
    <t>steven.byan@lausd.net</t>
  </si>
  <si>
    <t>brian.glick@lausd.net</t>
  </si>
  <si>
    <t>amber.avalos@lausd.net</t>
  </si>
  <si>
    <t>mpv7941@lausd.net</t>
  </si>
  <si>
    <t>sheilah.hernandez@lausd.net</t>
  </si>
  <si>
    <t>rcm3057@lausd.net</t>
  </si>
  <si>
    <t>213-703-6431</t>
  </si>
  <si>
    <t>213-923-9647</t>
  </si>
  <si>
    <t>213-923-9612</t>
  </si>
  <si>
    <t>213-923-9652</t>
  </si>
  <si>
    <t>213-434-7983</t>
  </si>
  <si>
    <t>213-222-7892</t>
  </si>
  <si>
    <t>213-503-2499</t>
  </si>
  <si>
    <t>213-503-8137</t>
  </si>
  <si>
    <t>213-503-6795</t>
  </si>
  <si>
    <t>213-923-9616</t>
  </si>
  <si>
    <t>213-923-9654</t>
  </si>
  <si>
    <t>213-503-7477</t>
  </si>
  <si>
    <t>213-703-6446</t>
  </si>
  <si>
    <t>213-923-9973</t>
  </si>
  <si>
    <t>213-923-9644</t>
  </si>
  <si>
    <t>213-503-6764</t>
  </si>
  <si>
    <t>213-923-9615</t>
  </si>
  <si>
    <t>213-923-9979</t>
  </si>
  <si>
    <t>(818) 895-9632</t>
  </si>
  <si>
    <r>
      <rPr>
        <b/>
        <sz val="10"/>
        <rFont val="Arial"/>
        <family val="2"/>
      </rPr>
      <t>East</t>
    </r>
    <r>
      <rPr>
        <sz val="10"/>
        <rFont val="Arial"/>
        <family val="2"/>
      </rPr>
      <t xml:space="preserve"> Wilmington Greenbelt Community Ctr</t>
    </r>
  </si>
  <si>
    <r>
      <t xml:space="preserve">(LHYC) Lincoln Heights </t>
    </r>
    <r>
      <rPr>
        <b/>
        <sz val="10"/>
        <rFont val="Arial"/>
        <family val="2"/>
      </rPr>
      <t>Youth Center</t>
    </r>
  </si>
  <si>
    <t>Robertson Recreation Center</t>
  </si>
  <si>
    <t>1641 Preuss Road</t>
  </si>
  <si>
    <t>310-278-5383</t>
  </si>
  <si>
    <r>
      <t>2301 West 24th Street</t>
    </r>
    <r>
      <rPr>
        <sz val="5"/>
        <rFont val="Arial"/>
        <family val="2"/>
      </rPr>
      <t>(served at B.Potter)</t>
    </r>
  </si>
  <si>
    <t>Region</t>
  </si>
  <si>
    <t>V</t>
  </si>
  <si>
    <t>M</t>
  </si>
  <si>
    <t>P</t>
  </si>
  <si>
    <t>Robertson Rec Center</t>
  </si>
  <si>
    <t>Cleveland HS</t>
  </si>
  <si>
    <t>Lincoln Heights Youth Center</t>
  </si>
  <si>
    <t>Los Angeles HS</t>
  </si>
  <si>
    <t>Parks, Rosa LC</t>
  </si>
  <si>
    <t>(818) 885-3651</t>
  </si>
  <si>
    <t>(323) 900-2744</t>
  </si>
  <si>
    <t>(213) 480-4515</t>
  </si>
  <si>
    <t>Robertson</t>
  </si>
  <si>
    <t>Los Angeles CES</t>
  </si>
  <si>
    <t>Cienega El</t>
  </si>
  <si>
    <t>12:00 PM-1:00 PM</t>
  </si>
  <si>
    <t>Mulholland MS</t>
  </si>
  <si>
    <t>(818) 609-2546</t>
  </si>
  <si>
    <t>Cecilia Milner</t>
  </si>
  <si>
    <t>cecilia.milner@lausd.net</t>
  </si>
  <si>
    <t>213-923-9974</t>
  </si>
  <si>
    <t>chongbo.fan@lausd.net</t>
  </si>
  <si>
    <t>Chongbo Fan</t>
  </si>
  <si>
    <t>Christina Butts</t>
  </si>
  <si>
    <t>213-923-9626</t>
  </si>
  <si>
    <t>El Sereno MS</t>
  </si>
  <si>
    <t>Romer MS</t>
  </si>
  <si>
    <t>Bridges, Harry El</t>
  </si>
  <si>
    <t>(323) 224-4766</t>
  </si>
  <si>
    <t>(818) 505-2265</t>
  </si>
  <si>
    <t>(323) 931-7840</t>
  </si>
  <si>
    <t>Fleming MS</t>
  </si>
  <si>
    <t>186th St El</t>
  </si>
  <si>
    <t>Hawaiian El</t>
  </si>
  <si>
    <t>(310) 257-4536</t>
  </si>
  <si>
    <t>(310) 323-2070</t>
  </si>
  <si>
    <t>(310) 834-4283</t>
  </si>
  <si>
    <t>Limerick El</t>
  </si>
  <si>
    <t>(818) 341-2961</t>
  </si>
  <si>
    <t>Courtney Benjamin</t>
  </si>
  <si>
    <t>c.benjamin@lausd.net</t>
  </si>
  <si>
    <t>213-923-9655</t>
  </si>
  <si>
    <t>Anthony Uribe</t>
  </si>
  <si>
    <t>anthony.uribe@lausd.net</t>
  </si>
  <si>
    <t>213-605-1514</t>
  </si>
  <si>
    <t>11:45 am - 12:30 pm</t>
  </si>
  <si>
    <t>12:00 pm - 1:00 pm</t>
  </si>
  <si>
    <t>11075 Foothill Blvd</t>
  </si>
  <si>
    <t>5001 Obama Blvd</t>
  </si>
  <si>
    <t>Ritchie Valens Rec. Center</t>
  </si>
  <si>
    <t>12:00P M-12:30 PM</t>
  </si>
  <si>
    <t xml:space="preserve">Valley Plaza Rec Center                      818-765-5885  </t>
  </si>
  <si>
    <t>Ramona Hall Youth Center</t>
  </si>
  <si>
    <t>Echo Park Rec Center                        213-250-3578</t>
  </si>
  <si>
    <t>12:00 PM-12:30PM</t>
  </si>
  <si>
    <t>Route 13</t>
  </si>
  <si>
    <t>11:45 AM-12:30 PM</t>
  </si>
  <si>
    <t>Route 14</t>
  </si>
  <si>
    <t>RAP-11:00 AM - 11:45 AM</t>
  </si>
  <si>
    <t>RAP-11:00 AM - 12:00 PM</t>
  </si>
  <si>
    <t>RAP-11:15 AM - 11:45 AM</t>
  </si>
  <si>
    <t>RAP-11:15 AM - 12:00 PM</t>
  </si>
  <si>
    <t>RAP-11:30 AM - 12:00 PM</t>
  </si>
  <si>
    <t>RAP-11:30 AM - 12:15 PM</t>
  </si>
  <si>
    <t>RAP-11:30 AM - 12:30 PM</t>
  </si>
  <si>
    <t>RAP-12:00 PM - 12:30 PM</t>
  </si>
  <si>
    <t>RAP-12:00 PM - 1:00 PM</t>
  </si>
  <si>
    <t>RAP-11:45 AM - 12:15 PM</t>
  </si>
  <si>
    <t>RAP-11:45 AM - 12:30 PM</t>
  </si>
  <si>
    <t>RAP-12:00 PM - 12:45 PM</t>
  </si>
  <si>
    <t>RAP-12:10 PM - 12:40 PM</t>
  </si>
  <si>
    <t>RAP-12:15 PM - 12:45 PM</t>
  </si>
  <si>
    <t>Tenth St El</t>
  </si>
  <si>
    <t>(213) 380-9262</t>
  </si>
  <si>
    <t>Gratts El</t>
  </si>
  <si>
    <t>(213) 250-7840</t>
  </si>
  <si>
    <t>BD</t>
  </si>
  <si>
    <t>7-Tanya Ortiz Franklin</t>
  </si>
  <si>
    <t>2-Rocio Rivas</t>
  </si>
  <si>
    <t>6-Kelly Gonez</t>
  </si>
  <si>
    <t>4-Nick Melvoin</t>
  </si>
  <si>
    <t>3-Scott M Schmerelson</t>
  </si>
  <si>
    <t>12:00 pm  -  12:45 pm</t>
  </si>
  <si>
    <t>RAP-11:00 PM - 12:00 PM</t>
  </si>
  <si>
    <t>109th Street</t>
  </si>
  <si>
    <t>Brandford</t>
  </si>
  <si>
    <t>Carlin G Smith</t>
  </si>
  <si>
    <t>David M Gonzalez</t>
  </si>
  <si>
    <t>Highland</t>
  </si>
  <si>
    <t>Hollenbeck</t>
  </si>
  <si>
    <t>Lafayette</t>
  </si>
  <si>
    <t>Lake Street</t>
  </si>
  <si>
    <t>Lake View Terrace</t>
  </si>
  <si>
    <t>Lincoln Hts RC</t>
  </si>
  <si>
    <t>Lincoln Hts Youth Ctr</t>
  </si>
  <si>
    <t>Lincoln Park RC</t>
  </si>
  <si>
    <t>Mac Arthur</t>
  </si>
  <si>
    <t>North Hollywood</t>
  </si>
  <si>
    <t>Oakkwood</t>
  </si>
  <si>
    <t xml:space="preserve">Pecan </t>
  </si>
  <si>
    <t>Peck</t>
  </si>
  <si>
    <t>Poinsettia</t>
  </si>
  <si>
    <t>Seoul</t>
  </si>
  <si>
    <t>South Park</t>
  </si>
  <si>
    <t>State St</t>
  </si>
  <si>
    <t>Trinity</t>
  </si>
  <si>
    <t>12:00 PM - 12:30 PM</t>
  </si>
  <si>
    <t>1-Sherlett Hendy Newbill</t>
  </si>
  <si>
    <t>5-Karla Griego</t>
  </si>
  <si>
    <t>Eagle Rock</t>
  </si>
  <si>
    <t>Eagle Rock HS</t>
  </si>
  <si>
    <t>(323) 340-3511</t>
  </si>
  <si>
    <t>June 12 - Aug 1</t>
  </si>
  <si>
    <t>Adam Hernandez</t>
  </si>
  <si>
    <t>adam.hernandez@lausd.net</t>
  </si>
  <si>
    <t>213-923-9632</t>
  </si>
  <si>
    <t>RAP-11:00 AM - 11:30 AM</t>
  </si>
  <si>
    <t>Jhonson Carles</t>
  </si>
  <si>
    <t>jhonson.carles@lausd.net</t>
  </si>
  <si>
    <t>(818) 686-3873</t>
  </si>
  <si>
    <t>(323) 780-2706</t>
  </si>
  <si>
    <t>(323) 541-1946</t>
  </si>
  <si>
    <t>(323) 549-5936</t>
  </si>
  <si>
    <t>Byrd MS</t>
  </si>
  <si>
    <t>Fairfax HS</t>
  </si>
  <si>
    <t>Perez Special Ed</t>
  </si>
  <si>
    <t>(818) 394-4348</t>
  </si>
  <si>
    <t>(323) 370-1252</t>
  </si>
  <si>
    <t>Ambassador-Global Leadership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</si>
</sst>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5"/>
      <name val="Arial"/>
      <family val="2"/>
    </font>
    <font>
      <sz val="11"/>
      <color indexed="1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8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3" xfId="0" applyFont="1" applyBorder="1"/>
    <xf numFmtId="18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8" fontId="1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/>
    </xf>
    <xf numFmtId="18" fontId="2" fillId="0" borderId="2" xfId="0" applyNumberFormat="1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18" fontId="2" fillId="0" borderId="3" xfId="0" applyNumberFormat="1" applyFont="1" applyBorder="1" applyAlignment="1">
      <alignment horizontal="left"/>
    </xf>
    <xf numFmtId="18" fontId="2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left"/>
    </xf>
    <xf numFmtId="18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8" fontId="2" fillId="0" borderId="0" xfId="0" applyNumberFormat="1" applyFont="1" applyAlignment="1">
      <alignment horizontal="center" vertical="center"/>
    </xf>
    <xf numFmtId="20" fontId="2" fillId="0" borderId="3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3" borderId="7" xfId="0" applyFont="1" applyFill="1" applyBorder="1" applyAlignment="1">
      <alignment horizontal="center"/>
    </xf>
    <xf numFmtId="0" fontId="4" fillId="3" borderId="7" xfId="0" applyFont="1" applyFill="1" applyBorder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11" fillId="4" borderId="7" xfId="0" applyFont="1" applyFill="1" applyBorder="1"/>
    <xf numFmtId="0" fontId="4" fillId="4" borderId="7" xfId="0" applyFont="1" applyFill="1" applyBorder="1"/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</cellXfs>
  <cellStyles count="2">
    <cellStyle name="Normal" xfId="0" builtinId="0"/>
    <cellStyle name="Normal 3" xfId="1" xr:uid="{06078F80-61FA-3744-A254-09856661645E}"/>
  </cellStyles>
  <dxfs count="0"/>
  <tableStyles count="0" defaultTableStyle="TableStyleMedium2" defaultPivotStyle="PivotStyleLight16"/>
  <colors>
    <mruColors>
      <color rgb="FFFFD579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1F65F-FB39-314D-961C-21313081BEDF}">
  <sheetPr>
    <tabColor rgb="FF00B0F0"/>
  </sheetPr>
  <dimension ref="A1:U9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68" sqref="K68"/>
    </sheetView>
  </sheetViews>
  <sheetFormatPr baseColWidth="10" defaultColWidth="4.6640625" defaultRowHeight="15"/>
  <cols>
    <col min="1" max="1" width="4.33203125" style="39" bestFit="1" customWidth="1"/>
    <col min="2" max="2" width="7" style="50" bestFit="1" customWidth="1"/>
    <col min="3" max="3" width="34.1640625" style="39" bestFit="1" customWidth="1"/>
    <col min="4" max="4" width="33.1640625" style="39" bestFit="1" customWidth="1"/>
    <col min="5" max="5" width="6.1640625" style="39" bestFit="1" customWidth="1"/>
    <col min="6" max="6" width="3.5" style="39" bestFit="1" customWidth="1"/>
    <col min="7" max="7" width="13" style="39" bestFit="1" customWidth="1"/>
    <col min="8" max="9" width="12.83203125" style="48" bestFit="1" customWidth="1"/>
    <col min="10" max="10" width="20.6640625" style="39" customWidth="1"/>
    <col min="11" max="11" width="23.83203125" style="39" bestFit="1" customWidth="1"/>
    <col min="12" max="12" width="7" style="50" bestFit="1" customWidth="1"/>
    <col min="13" max="14" width="7" style="48" bestFit="1" customWidth="1"/>
    <col min="15" max="15" width="10" style="39" customWidth="1"/>
    <col min="16" max="16" width="20.6640625" style="39" bestFit="1" customWidth="1"/>
    <col min="17" max="17" width="19.1640625" style="39" bestFit="1" customWidth="1"/>
    <col min="18" max="18" width="15.83203125" style="39" bestFit="1" customWidth="1"/>
    <col min="19" max="19" width="26.6640625" style="39" bestFit="1" customWidth="1"/>
    <col min="20" max="20" width="15.83203125" style="39" bestFit="1" customWidth="1"/>
    <col min="21" max="21" width="20.5" style="39" bestFit="1" customWidth="1"/>
    <col min="22" max="16384" width="4.6640625" style="39"/>
  </cols>
  <sheetData>
    <row r="1" spans="1:21" ht="16">
      <c r="A1" s="46" t="s">
        <v>226</v>
      </c>
      <c r="B1" s="49" t="s">
        <v>496</v>
      </c>
      <c r="C1" s="47" t="s">
        <v>227</v>
      </c>
      <c r="D1" s="47" t="s">
        <v>228</v>
      </c>
      <c r="E1" s="47" t="s">
        <v>229</v>
      </c>
      <c r="F1" s="46" t="s">
        <v>230</v>
      </c>
      <c r="G1" s="46" t="s">
        <v>231</v>
      </c>
      <c r="H1" s="46" t="s">
        <v>497</v>
      </c>
      <c r="I1" s="46" t="s">
        <v>498</v>
      </c>
      <c r="J1" s="47" t="s">
        <v>232</v>
      </c>
      <c r="K1" s="47" t="s">
        <v>499</v>
      </c>
      <c r="L1" s="47" t="s">
        <v>496</v>
      </c>
      <c r="M1" s="46" t="s">
        <v>3</v>
      </c>
      <c r="N1" s="46" t="s">
        <v>4</v>
      </c>
      <c r="O1" s="51" t="s">
        <v>500</v>
      </c>
      <c r="P1" s="51" t="s">
        <v>501</v>
      </c>
      <c r="Q1" s="51" t="s">
        <v>502</v>
      </c>
      <c r="R1" s="51" t="s">
        <v>503</v>
      </c>
      <c r="S1" s="51" t="s">
        <v>504</v>
      </c>
      <c r="T1" s="51" t="s">
        <v>505</v>
      </c>
      <c r="U1" s="69" t="s">
        <v>797</v>
      </c>
    </row>
    <row r="2" spans="1:21">
      <c r="A2" s="40">
        <v>1</v>
      </c>
      <c r="B2" s="42">
        <v>16545</v>
      </c>
      <c r="C2" s="41" t="s">
        <v>210</v>
      </c>
      <c r="D2" s="41" t="s">
        <v>233</v>
      </c>
      <c r="E2" s="40">
        <v>90059</v>
      </c>
      <c r="F2" s="40">
        <v>15</v>
      </c>
      <c r="G2" s="40" t="s">
        <v>234</v>
      </c>
      <c r="H2" s="40" t="s">
        <v>833</v>
      </c>
      <c r="I2" s="40" t="s">
        <v>506</v>
      </c>
      <c r="J2" s="42" t="s">
        <v>789</v>
      </c>
      <c r="K2" s="41" t="s">
        <v>805</v>
      </c>
      <c r="L2" s="42">
        <v>16545</v>
      </c>
      <c r="M2" s="40">
        <v>80</v>
      </c>
      <c r="N2" s="40">
        <v>104</v>
      </c>
      <c r="O2" s="52">
        <v>5781</v>
      </c>
      <c r="P2" s="52" t="s">
        <v>578</v>
      </c>
      <c r="Q2" s="52" t="s">
        <v>579</v>
      </c>
      <c r="R2" s="52" t="s">
        <v>580</v>
      </c>
      <c r="S2" s="52" t="s">
        <v>678</v>
      </c>
      <c r="T2" s="52" t="s">
        <v>696</v>
      </c>
      <c r="U2" s="70" t="s">
        <v>798</v>
      </c>
    </row>
    <row r="3" spans="1:21">
      <c r="A3" s="40">
        <v>2</v>
      </c>
      <c r="B3" s="42">
        <v>15579</v>
      </c>
      <c r="C3" s="42" t="s">
        <v>236</v>
      </c>
      <c r="D3" s="42" t="s">
        <v>237</v>
      </c>
      <c r="E3" s="40">
        <v>90044</v>
      </c>
      <c r="F3" s="40">
        <v>8</v>
      </c>
      <c r="G3" s="40" t="s">
        <v>238</v>
      </c>
      <c r="H3" s="40" t="s">
        <v>833</v>
      </c>
      <c r="I3" s="40" t="s">
        <v>506</v>
      </c>
      <c r="J3" s="42" t="s">
        <v>792</v>
      </c>
      <c r="K3" s="41" t="s">
        <v>507</v>
      </c>
      <c r="L3" s="42">
        <v>15579</v>
      </c>
      <c r="M3" s="40">
        <v>70</v>
      </c>
      <c r="N3" s="40">
        <v>91</v>
      </c>
      <c r="O3" s="52">
        <v>5096</v>
      </c>
      <c r="P3" s="52" t="s">
        <v>581</v>
      </c>
      <c r="Q3" s="52" t="s">
        <v>582</v>
      </c>
      <c r="R3" s="52" t="s">
        <v>760</v>
      </c>
      <c r="S3" s="52" t="s">
        <v>761</v>
      </c>
      <c r="T3" s="52" t="s">
        <v>762</v>
      </c>
      <c r="U3" s="70" t="s">
        <v>828</v>
      </c>
    </row>
    <row r="4" spans="1:21">
      <c r="A4" s="40">
        <v>3</v>
      </c>
      <c r="B4" s="42">
        <v>16463</v>
      </c>
      <c r="C4" s="41" t="s">
        <v>126</v>
      </c>
      <c r="D4" s="41" t="s">
        <v>240</v>
      </c>
      <c r="E4" s="40">
        <v>90012</v>
      </c>
      <c r="F4" s="40">
        <v>1</v>
      </c>
      <c r="G4" s="40" t="s">
        <v>241</v>
      </c>
      <c r="H4" s="40" t="s">
        <v>833</v>
      </c>
      <c r="I4" s="40" t="s">
        <v>506</v>
      </c>
      <c r="J4" s="42" t="s">
        <v>790</v>
      </c>
      <c r="K4" s="41" t="s">
        <v>508</v>
      </c>
      <c r="L4" s="42">
        <v>16463</v>
      </c>
      <c r="M4" s="40">
        <v>55</v>
      </c>
      <c r="N4" s="40">
        <v>71</v>
      </c>
      <c r="O4" s="52">
        <v>2863</v>
      </c>
      <c r="P4" s="52" t="s">
        <v>584</v>
      </c>
      <c r="Q4" s="52" t="s">
        <v>585</v>
      </c>
      <c r="R4" s="52" t="s">
        <v>763</v>
      </c>
      <c r="S4" s="52" t="s">
        <v>764</v>
      </c>
      <c r="T4" s="52" t="s">
        <v>765</v>
      </c>
      <c r="U4" s="70" t="s">
        <v>799</v>
      </c>
    </row>
    <row r="5" spans="1:21">
      <c r="A5" s="40">
        <v>4</v>
      </c>
      <c r="B5" s="45">
        <v>17066</v>
      </c>
      <c r="C5" s="44" t="s">
        <v>243</v>
      </c>
      <c r="D5" s="44" t="s">
        <v>244</v>
      </c>
      <c r="E5" s="43">
        <v>91402</v>
      </c>
      <c r="F5" s="43">
        <v>6</v>
      </c>
      <c r="G5" s="43" t="s">
        <v>245</v>
      </c>
      <c r="H5" s="40" t="s">
        <v>833</v>
      </c>
      <c r="I5" s="43" t="s">
        <v>506</v>
      </c>
      <c r="J5" s="42" t="s">
        <v>791</v>
      </c>
      <c r="K5" s="41" t="s">
        <v>568</v>
      </c>
      <c r="L5" s="45">
        <v>17066</v>
      </c>
      <c r="M5" s="43">
        <v>80</v>
      </c>
      <c r="N5" s="43">
        <v>104</v>
      </c>
      <c r="O5" s="52">
        <v>5603</v>
      </c>
      <c r="P5" s="52" t="s">
        <v>650</v>
      </c>
      <c r="Q5" s="52" t="s">
        <v>651</v>
      </c>
      <c r="R5" s="52" t="s">
        <v>637</v>
      </c>
      <c r="S5" s="52" t="s">
        <v>692</v>
      </c>
      <c r="T5" s="52" t="s">
        <v>710</v>
      </c>
      <c r="U5" s="70" t="s">
        <v>800</v>
      </c>
    </row>
    <row r="6" spans="1:21">
      <c r="A6" s="40">
        <v>5</v>
      </c>
      <c r="B6" s="42">
        <v>16466</v>
      </c>
      <c r="C6" s="41" t="s">
        <v>156</v>
      </c>
      <c r="D6" s="41" t="s">
        <v>247</v>
      </c>
      <c r="E6" s="40">
        <v>90016</v>
      </c>
      <c r="F6" s="40">
        <v>10</v>
      </c>
      <c r="G6" s="40" t="s">
        <v>248</v>
      </c>
      <c r="H6" s="40" t="s">
        <v>833</v>
      </c>
      <c r="I6" s="40" t="s">
        <v>506</v>
      </c>
      <c r="J6" s="42" t="s">
        <v>782</v>
      </c>
      <c r="K6" s="41" t="s">
        <v>509</v>
      </c>
      <c r="L6" s="42">
        <v>16466</v>
      </c>
      <c r="M6" s="40">
        <v>150</v>
      </c>
      <c r="N6" s="40">
        <v>195</v>
      </c>
      <c r="O6" s="52">
        <v>8235</v>
      </c>
      <c r="P6" s="52" t="s">
        <v>587</v>
      </c>
      <c r="Q6" s="52" t="s">
        <v>588</v>
      </c>
      <c r="R6" s="52" t="s">
        <v>589</v>
      </c>
      <c r="S6" s="52" t="s">
        <v>681</v>
      </c>
      <c r="T6" s="52" t="s">
        <v>699</v>
      </c>
      <c r="U6" s="70" t="s">
        <v>801</v>
      </c>
    </row>
    <row r="7" spans="1:21">
      <c r="A7" s="40">
        <v>6</v>
      </c>
      <c r="B7" s="42">
        <v>15550</v>
      </c>
      <c r="C7" s="41" t="s">
        <v>218</v>
      </c>
      <c r="D7" s="41" t="s">
        <v>250</v>
      </c>
      <c r="E7" s="40">
        <v>90744</v>
      </c>
      <c r="F7" s="40">
        <v>15</v>
      </c>
      <c r="G7" s="40" t="s">
        <v>251</v>
      </c>
      <c r="H7" s="40" t="s">
        <v>833</v>
      </c>
      <c r="I7" s="40" t="s">
        <v>506</v>
      </c>
      <c r="J7" s="42" t="s">
        <v>783</v>
      </c>
      <c r="K7" s="41" t="s">
        <v>510</v>
      </c>
      <c r="L7" s="42">
        <v>15550</v>
      </c>
      <c r="M7" s="40">
        <v>65</v>
      </c>
      <c r="N7" s="40">
        <v>84</v>
      </c>
      <c r="O7" s="52">
        <v>6867</v>
      </c>
      <c r="P7" s="52" t="s">
        <v>748</v>
      </c>
      <c r="Q7" s="52" t="s">
        <v>590</v>
      </c>
      <c r="R7" s="52" t="s">
        <v>591</v>
      </c>
      <c r="S7" s="52" t="s">
        <v>682</v>
      </c>
      <c r="T7" s="52" t="s">
        <v>700</v>
      </c>
      <c r="U7" s="70" t="s">
        <v>798</v>
      </c>
    </row>
    <row r="8" spans="1:21">
      <c r="A8" s="40">
        <v>7</v>
      </c>
      <c r="B8" s="42">
        <v>16470</v>
      </c>
      <c r="C8" s="41" t="s">
        <v>104</v>
      </c>
      <c r="D8" s="41" t="s">
        <v>253</v>
      </c>
      <c r="E8" s="40">
        <v>90026</v>
      </c>
      <c r="F8" s="40">
        <v>13</v>
      </c>
      <c r="G8" s="40" t="s">
        <v>254</v>
      </c>
      <c r="H8" s="40" t="s">
        <v>833</v>
      </c>
      <c r="I8" s="40" t="s">
        <v>506</v>
      </c>
      <c r="J8" s="42" t="s">
        <v>783</v>
      </c>
      <c r="K8" s="41" t="s">
        <v>511</v>
      </c>
      <c r="L8" s="42">
        <v>16470</v>
      </c>
      <c r="M8" s="40">
        <v>100</v>
      </c>
      <c r="N8" s="40">
        <v>130</v>
      </c>
      <c r="O8" s="52">
        <v>8208</v>
      </c>
      <c r="P8" s="52" t="s">
        <v>592</v>
      </c>
      <c r="Q8" s="52" t="s">
        <v>593</v>
      </c>
      <c r="R8" s="52" t="s">
        <v>586</v>
      </c>
      <c r="S8" s="52" t="s">
        <v>680</v>
      </c>
      <c r="T8" s="52" t="s">
        <v>698</v>
      </c>
      <c r="U8" s="70" t="s">
        <v>799</v>
      </c>
    </row>
    <row r="9" spans="1:21">
      <c r="A9" s="40">
        <v>8</v>
      </c>
      <c r="B9" s="45">
        <v>16474</v>
      </c>
      <c r="C9" s="44" t="s">
        <v>255</v>
      </c>
      <c r="D9" s="44" t="s">
        <v>256</v>
      </c>
      <c r="E9" s="43">
        <v>90023</v>
      </c>
      <c r="F9" s="43">
        <v>14</v>
      </c>
      <c r="G9" s="43" t="s">
        <v>257</v>
      </c>
      <c r="H9" s="40" t="s">
        <v>833</v>
      </c>
      <c r="I9" s="43" t="s">
        <v>506</v>
      </c>
      <c r="J9" s="42" t="s">
        <v>786</v>
      </c>
      <c r="K9" s="41" t="s">
        <v>569</v>
      </c>
      <c r="L9" s="45">
        <v>16474</v>
      </c>
      <c r="M9" s="43">
        <v>50</v>
      </c>
      <c r="N9" s="43">
        <v>65</v>
      </c>
      <c r="O9" s="52">
        <v>1953</v>
      </c>
      <c r="P9" s="52" t="s">
        <v>846</v>
      </c>
      <c r="Q9" s="52" t="s">
        <v>676</v>
      </c>
      <c r="R9" s="52" t="s">
        <v>677</v>
      </c>
      <c r="S9" s="52" t="s">
        <v>683</v>
      </c>
      <c r="T9" s="52" t="s">
        <v>701</v>
      </c>
      <c r="U9" s="70" t="s">
        <v>799</v>
      </c>
    </row>
    <row r="10" spans="1:21">
      <c r="A10" s="40">
        <v>9</v>
      </c>
      <c r="B10" s="42">
        <v>16478</v>
      </c>
      <c r="C10" s="41" t="s">
        <v>44</v>
      </c>
      <c r="D10" s="41" t="s">
        <v>259</v>
      </c>
      <c r="E10" s="40">
        <v>91331</v>
      </c>
      <c r="F10" s="40">
        <v>6</v>
      </c>
      <c r="G10" s="40" t="s">
        <v>260</v>
      </c>
      <c r="H10" s="40" t="s">
        <v>833</v>
      </c>
      <c r="I10" s="40" t="s">
        <v>506</v>
      </c>
      <c r="J10" s="42" t="s">
        <v>786</v>
      </c>
      <c r="K10" s="41" t="s">
        <v>806</v>
      </c>
      <c r="L10" s="42">
        <v>16478</v>
      </c>
      <c r="M10" s="40">
        <v>70</v>
      </c>
      <c r="N10" s="40">
        <v>91</v>
      </c>
      <c r="O10" s="52">
        <v>6665</v>
      </c>
      <c r="P10" s="52" t="s">
        <v>594</v>
      </c>
      <c r="Q10" s="52" t="s">
        <v>595</v>
      </c>
      <c r="R10" s="52" t="s">
        <v>743</v>
      </c>
      <c r="S10" s="52" t="s">
        <v>742</v>
      </c>
      <c r="T10" s="52" t="s">
        <v>745</v>
      </c>
      <c r="U10" s="70" t="s">
        <v>800</v>
      </c>
    </row>
    <row r="11" spans="1:21">
      <c r="A11" s="40">
        <v>10</v>
      </c>
      <c r="B11" s="42">
        <v>17071</v>
      </c>
      <c r="C11" s="41" t="s">
        <v>69</v>
      </c>
      <c r="D11" s="41" t="s">
        <v>262</v>
      </c>
      <c r="E11" s="40">
        <v>90065</v>
      </c>
      <c r="F11" s="40">
        <v>1</v>
      </c>
      <c r="G11" s="40" t="s">
        <v>263</v>
      </c>
      <c r="H11" s="40" t="s">
        <v>833</v>
      </c>
      <c r="I11" s="40" t="s">
        <v>506</v>
      </c>
      <c r="J11" s="42" t="s">
        <v>786</v>
      </c>
      <c r="K11" s="41" t="s">
        <v>807</v>
      </c>
      <c r="L11" s="42">
        <v>17071</v>
      </c>
      <c r="M11" s="40">
        <v>45</v>
      </c>
      <c r="N11" s="40">
        <v>58</v>
      </c>
      <c r="O11" s="52">
        <v>8577</v>
      </c>
      <c r="P11" s="52" t="s">
        <v>596</v>
      </c>
      <c r="Q11" s="52" t="s">
        <v>597</v>
      </c>
      <c r="R11" s="52" t="s">
        <v>586</v>
      </c>
      <c r="S11" s="52" t="s">
        <v>680</v>
      </c>
      <c r="T11" s="52" t="s">
        <v>698</v>
      </c>
      <c r="U11" s="70" t="s">
        <v>829</v>
      </c>
    </row>
    <row r="12" spans="1:21">
      <c r="A12" s="40">
        <v>11</v>
      </c>
      <c r="B12" s="42">
        <v>15551</v>
      </c>
      <c r="C12" s="41" t="s">
        <v>264</v>
      </c>
      <c r="D12" s="41" t="s">
        <v>265</v>
      </c>
      <c r="E12" s="40">
        <v>90011</v>
      </c>
      <c r="F12" s="40">
        <v>9</v>
      </c>
      <c r="G12" s="40" t="s">
        <v>266</v>
      </c>
      <c r="H12" s="40" t="s">
        <v>833</v>
      </c>
      <c r="I12" s="40" t="s">
        <v>506</v>
      </c>
      <c r="J12" s="42" t="s">
        <v>786</v>
      </c>
      <c r="K12" s="41" t="s">
        <v>512</v>
      </c>
      <c r="L12" s="42">
        <v>15551</v>
      </c>
      <c r="M12" s="40">
        <v>55</v>
      </c>
      <c r="N12" s="40">
        <v>71</v>
      </c>
      <c r="O12" s="52">
        <v>5173</v>
      </c>
      <c r="P12" s="52" t="s">
        <v>598</v>
      </c>
      <c r="Q12" s="52" t="s">
        <v>599</v>
      </c>
      <c r="R12" s="52" t="s">
        <v>834</v>
      </c>
      <c r="S12" s="52" t="s">
        <v>835</v>
      </c>
      <c r="T12" s="52" t="s">
        <v>836</v>
      </c>
      <c r="U12" s="70" t="s">
        <v>829</v>
      </c>
    </row>
    <row r="13" spans="1:21">
      <c r="A13" s="40">
        <v>12</v>
      </c>
      <c r="B13" s="42">
        <v>16482</v>
      </c>
      <c r="C13" s="41" t="s">
        <v>57</v>
      </c>
      <c r="D13" s="41" t="s">
        <v>268</v>
      </c>
      <c r="E13" s="40">
        <v>90039</v>
      </c>
      <c r="F13" s="40">
        <v>13</v>
      </c>
      <c r="G13" s="40" t="s">
        <v>269</v>
      </c>
      <c r="H13" s="40" t="s">
        <v>833</v>
      </c>
      <c r="I13" s="40" t="s">
        <v>506</v>
      </c>
      <c r="J13" s="42" t="s">
        <v>786</v>
      </c>
      <c r="K13" s="41" t="s">
        <v>513</v>
      </c>
      <c r="L13" s="42">
        <v>16482</v>
      </c>
      <c r="M13" s="40">
        <v>55</v>
      </c>
      <c r="N13" s="40">
        <v>71</v>
      </c>
      <c r="O13" s="52">
        <v>8189</v>
      </c>
      <c r="P13" s="52" t="s">
        <v>600</v>
      </c>
      <c r="Q13" s="52" t="s">
        <v>601</v>
      </c>
      <c r="R13" s="52" t="s">
        <v>586</v>
      </c>
      <c r="S13" s="52" t="s">
        <v>680</v>
      </c>
      <c r="T13" s="52" t="s">
        <v>698</v>
      </c>
      <c r="U13" s="70" t="s">
        <v>829</v>
      </c>
    </row>
    <row r="14" spans="1:21">
      <c r="A14" s="40">
        <v>13</v>
      </c>
      <c r="B14" s="42">
        <v>16493</v>
      </c>
      <c r="C14" s="41" t="s">
        <v>270</v>
      </c>
      <c r="D14" s="41" t="s">
        <v>271</v>
      </c>
      <c r="E14" s="40">
        <v>90230</v>
      </c>
      <c r="F14" s="40">
        <v>11</v>
      </c>
      <c r="G14" s="40" t="s">
        <v>272</v>
      </c>
      <c r="H14" s="40" t="s">
        <v>833</v>
      </c>
      <c r="I14" s="40" t="s">
        <v>506</v>
      </c>
      <c r="J14" s="42" t="s">
        <v>784</v>
      </c>
      <c r="K14" s="41" t="s">
        <v>148</v>
      </c>
      <c r="L14" s="42">
        <v>16493</v>
      </c>
      <c r="M14" s="40">
        <v>65</v>
      </c>
      <c r="N14" s="40">
        <v>84</v>
      </c>
      <c r="O14" s="52">
        <v>8235</v>
      </c>
      <c r="P14" s="52" t="s">
        <v>587</v>
      </c>
      <c r="Q14" s="52" t="s">
        <v>588</v>
      </c>
      <c r="R14" s="52" t="s">
        <v>589</v>
      </c>
      <c r="S14" s="52" t="s">
        <v>681</v>
      </c>
      <c r="T14" s="52" t="s">
        <v>699</v>
      </c>
      <c r="U14" s="70" t="s">
        <v>801</v>
      </c>
    </row>
    <row r="15" spans="1:21">
      <c r="A15" s="40">
        <v>14</v>
      </c>
      <c r="B15" s="42">
        <v>17073</v>
      </c>
      <c r="C15" s="41" t="s">
        <v>75</v>
      </c>
      <c r="D15" s="41" t="s">
        <v>274</v>
      </c>
      <c r="E15" s="40">
        <v>90065</v>
      </c>
      <c r="F15" s="40">
        <v>1</v>
      </c>
      <c r="G15" s="40" t="s">
        <v>275</v>
      </c>
      <c r="H15" s="40" t="s">
        <v>833</v>
      </c>
      <c r="I15" s="40" t="s">
        <v>506</v>
      </c>
      <c r="J15" s="42" t="s">
        <v>792</v>
      </c>
      <c r="K15" s="41" t="s">
        <v>514</v>
      </c>
      <c r="L15" s="42">
        <v>17073</v>
      </c>
      <c r="M15" s="40">
        <v>60</v>
      </c>
      <c r="N15" s="40">
        <v>78</v>
      </c>
      <c r="O15" s="52">
        <v>8754</v>
      </c>
      <c r="P15" s="52" t="s">
        <v>602</v>
      </c>
      <c r="Q15" s="52" t="s">
        <v>603</v>
      </c>
      <c r="R15" s="52" t="s">
        <v>604</v>
      </c>
      <c r="S15" s="52" t="s">
        <v>684</v>
      </c>
      <c r="T15" s="52" t="s">
        <v>702</v>
      </c>
      <c r="U15" s="70" t="s">
        <v>799</v>
      </c>
    </row>
    <row r="16" spans="1:21">
      <c r="A16" s="40">
        <v>15</v>
      </c>
      <c r="B16" s="42">
        <v>15558</v>
      </c>
      <c r="C16" s="41" t="s">
        <v>276</v>
      </c>
      <c r="D16" s="41" t="s">
        <v>277</v>
      </c>
      <c r="E16" s="40">
        <v>91331</v>
      </c>
      <c r="F16" s="40">
        <v>7</v>
      </c>
      <c r="G16" s="40" t="s">
        <v>278</v>
      </c>
      <c r="H16" s="40" t="s">
        <v>833</v>
      </c>
      <c r="I16" s="40" t="s">
        <v>506</v>
      </c>
      <c r="J16" s="42" t="s">
        <v>784</v>
      </c>
      <c r="K16" s="41" t="s">
        <v>808</v>
      </c>
      <c r="L16" s="42">
        <v>15558</v>
      </c>
      <c r="M16" s="40">
        <v>50</v>
      </c>
      <c r="N16" s="40">
        <v>65</v>
      </c>
      <c r="O16" s="52">
        <v>8228</v>
      </c>
      <c r="P16" s="52" t="s">
        <v>605</v>
      </c>
      <c r="Q16" s="52" t="s">
        <v>840</v>
      </c>
      <c r="R16" s="52" t="s">
        <v>583</v>
      </c>
      <c r="S16" s="52" t="s">
        <v>679</v>
      </c>
      <c r="T16" s="52" t="s">
        <v>697</v>
      </c>
      <c r="U16" s="70" t="s">
        <v>800</v>
      </c>
    </row>
    <row r="17" spans="1:21">
      <c r="A17" s="40">
        <v>16</v>
      </c>
      <c r="B17" s="42">
        <v>15552</v>
      </c>
      <c r="C17" s="41" t="s">
        <v>15</v>
      </c>
      <c r="D17" s="41" t="s">
        <v>279</v>
      </c>
      <c r="E17" s="40">
        <v>91411</v>
      </c>
      <c r="F17" s="40">
        <v>6</v>
      </c>
      <c r="G17" s="40" t="s">
        <v>280</v>
      </c>
      <c r="H17" s="40" t="s">
        <v>833</v>
      </c>
      <c r="I17" s="40" t="s">
        <v>506</v>
      </c>
      <c r="J17" s="42" t="s">
        <v>786</v>
      </c>
      <c r="K17" s="41" t="s">
        <v>515</v>
      </c>
      <c r="L17" s="42">
        <v>15552</v>
      </c>
      <c r="M17" s="40">
        <v>70</v>
      </c>
      <c r="N17" s="40">
        <v>91</v>
      </c>
      <c r="O17" s="52">
        <v>7027</v>
      </c>
      <c r="P17" s="52" t="s">
        <v>606</v>
      </c>
      <c r="Q17" s="52" t="s">
        <v>607</v>
      </c>
      <c r="R17" s="52" t="s">
        <v>608</v>
      </c>
      <c r="S17" s="52" t="s">
        <v>685</v>
      </c>
      <c r="T17" s="52" t="s">
        <v>703</v>
      </c>
      <c r="U17" s="70" t="s">
        <v>802</v>
      </c>
    </row>
    <row r="18" spans="1:21">
      <c r="A18" s="40">
        <v>17</v>
      </c>
      <c r="B18" s="42">
        <v>16497</v>
      </c>
      <c r="C18" s="41" t="s">
        <v>170</v>
      </c>
      <c r="D18" s="41" t="s">
        <v>281</v>
      </c>
      <c r="E18" s="40">
        <v>90018</v>
      </c>
      <c r="F18" s="40">
        <v>8</v>
      </c>
      <c r="G18" s="40" t="s">
        <v>282</v>
      </c>
      <c r="H18" s="40" t="s">
        <v>833</v>
      </c>
      <c r="I18" s="40" t="s">
        <v>506</v>
      </c>
      <c r="J18" s="42" t="s">
        <v>792</v>
      </c>
      <c r="K18" s="41" t="s">
        <v>516</v>
      </c>
      <c r="L18" s="42">
        <v>16497</v>
      </c>
      <c r="M18" s="40">
        <v>75</v>
      </c>
      <c r="N18" s="40">
        <v>97</v>
      </c>
      <c r="O18" s="52">
        <v>7164</v>
      </c>
      <c r="P18" s="52" t="s">
        <v>609</v>
      </c>
      <c r="Q18" s="52" t="s">
        <v>610</v>
      </c>
      <c r="R18" s="52" t="s">
        <v>611</v>
      </c>
      <c r="S18" s="52" t="s">
        <v>686</v>
      </c>
      <c r="T18" s="52" t="s">
        <v>704</v>
      </c>
      <c r="U18" s="70" t="s">
        <v>828</v>
      </c>
    </row>
    <row r="19" spans="1:21">
      <c r="A19" s="40">
        <v>18</v>
      </c>
      <c r="B19" s="42">
        <v>16503</v>
      </c>
      <c r="C19" s="41" t="s">
        <v>123</v>
      </c>
      <c r="D19" s="41" t="s">
        <v>283</v>
      </c>
      <c r="E19" s="40">
        <v>90031</v>
      </c>
      <c r="F19" s="40">
        <v>1</v>
      </c>
      <c r="G19" s="40" t="s">
        <v>284</v>
      </c>
      <c r="H19" s="40" t="s">
        <v>833</v>
      </c>
      <c r="I19" s="40" t="s">
        <v>506</v>
      </c>
      <c r="J19" s="42" t="s">
        <v>786</v>
      </c>
      <c r="K19" s="41" t="s">
        <v>517</v>
      </c>
      <c r="L19" s="42">
        <v>16503</v>
      </c>
      <c r="M19" s="40">
        <v>75</v>
      </c>
      <c r="N19" s="40">
        <v>97</v>
      </c>
      <c r="O19" s="52">
        <v>8754</v>
      </c>
      <c r="P19" s="52" t="s">
        <v>602</v>
      </c>
      <c r="Q19" s="52" t="s">
        <v>603</v>
      </c>
      <c r="R19" s="52" t="s">
        <v>604</v>
      </c>
      <c r="S19" s="52" t="s">
        <v>684</v>
      </c>
      <c r="T19" s="52" t="s">
        <v>702</v>
      </c>
      <c r="U19" s="70" t="s">
        <v>799</v>
      </c>
    </row>
    <row r="20" spans="1:21">
      <c r="A20" s="40">
        <v>19</v>
      </c>
      <c r="B20" s="42">
        <v>16505</v>
      </c>
      <c r="C20" s="41" t="s">
        <v>286</v>
      </c>
      <c r="D20" s="41" t="s">
        <v>287</v>
      </c>
      <c r="E20" s="40">
        <v>90041</v>
      </c>
      <c r="F20" s="40">
        <v>14</v>
      </c>
      <c r="G20" s="40" t="s">
        <v>288</v>
      </c>
      <c r="H20" s="40" t="s">
        <v>833</v>
      </c>
      <c r="I20" s="40" t="s">
        <v>506</v>
      </c>
      <c r="J20" s="42" t="s">
        <v>783</v>
      </c>
      <c r="K20" s="41" t="s">
        <v>830</v>
      </c>
      <c r="L20" s="42">
        <v>16505</v>
      </c>
      <c r="M20" s="40">
        <v>55</v>
      </c>
      <c r="N20" s="40">
        <v>71</v>
      </c>
      <c r="O20" s="52">
        <v>8614</v>
      </c>
      <c r="P20" s="52" t="s">
        <v>831</v>
      </c>
      <c r="Q20" s="52" t="s">
        <v>832</v>
      </c>
      <c r="R20" s="52" t="s">
        <v>604</v>
      </c>
      <c r="S20" s="52" t="s">
        <v>684</v>
      </c>
      <c r="T20" s="52" t="s">
        <v>702</v>
      </c>
      <c r="U20" s="70" t="s">
        <v>829</v>
      </c>
    </row>
    <row r="21" spans="1:21">
      <c r="A21" s="40">
        <v>20</v>
      </c>
      <c r="B21" s="42">
        <v>16510</v>
      </c>
      <c r="C21" s="41" t="s">
        <v>291</v>
      </c>
      <c r="D21" s="41" t="s">
        <v>292</v>
      </c>
      <c r="E21" s="40">
        <v>90026</v>
      </c>
      <c r="F21" s="40">
        <v>13</v>
      </c>
      <c r="G21" s="40" t="s">
        <v>293</v>
      </c>
      <c r="H21" s="40" t="s">
        <v>833</v>
      </c>
      <c r="I21" s="40" t="s">
        <v>506</v>
      </c>
      <c r="J21" s="42" t="s">
        <v>786</v>
      </c>
      <c r="K21" s="41" t="s">
        <v>518</v>
      </c>
      <c r="L21" s="42">
        <v>16510</v>
      </c>
      <c r="M21" s="40">
        <v>100</v>
      </c>
      <c r="N21" s="40">
        <v>130</v>
      </c>
      <c r="O21" s="52">
        <v>6370</v>
      </c>
      <c r="P21" s="52" t="s">
        <v>635</v>
      </c>
      <c r="Q21" s="52" t="s">
        <v>636</v>
      </c>
      <c r="R21" s="52" t="s">
        <v>763</v>
      </c>
      <c r="S21" s="52" t="s">
        <v>764</v>
      </c>
      <c r="T21" s="52" t="s">
        <v>765</v>
      </c>
      <c r="U21" s="70" t="s">
        <v>799</v>
      </c>
    </row>
    <row r="22" spans="1:21">
      <c r="A22" s="40">
        <v>21</v>
      </c>
      <c r="B22" s="42">
        <v>16515</v>
      </c>
      <c r="C22" s="41" t="s">
        <v>113</v>
      </c>
      <c r="D22" s="41" t="s">
        <v>294</v>
      </c>
      <c r="E22" s="40">
        <v>90032</v>
      </c>
      <c r="F22" s="40">
        <v>14</v>
      </c>
      <c r="G22" s="40" t="s">
        <v>295</v>
      </c>
      <c r="H22" s="40" t="s">
        <v>833</v>
      </c>
      <c r="I22" s="40" t="s">
        <v>506</v>
      </c>
      <c r="J22" s="42" t="s">
        <v>786</v>
      </c>
      <c r="K22" s="41" t="s">
        <v>519</v>
      </c>
      <c r="L22" s="42">
        <v>16515</v>
      </c>
      <c r="M22" s="40">
        <v>90</v>
      </c>
      <c r="N22" s="40">
        <v>117</v>
      </c>
      <c r="O22" s="52">
        <v>8118</v>
      </c>
      <c r="P22" s="52" t="s">
        <v>746</v>
      </c>
      <c r="Q22" s="52" t="s">
        <v>749</v>
      </c>
      <c r="R22" s="52" t="s">
        <v>739</v>
      </c>
      <c r="S22" s="52" t="s">
        <v>740</v>
      </c>
      <c r="T22" s="52" t="s">
        <v>741</v>
      </c>
      <c r="U22" s="70" t="s">
        <v>799</v>
      </c>
    </row>
    <row r="23" spans="1:21">
      <c r="A23" s="40">
        <v>22</v>
      </c>
      <c r="B23" s="45">
        <v>16520</v>
      </c>
      <c r="C23" s="44" t="s">
        <v>106</v>
      </c>
      <c r="D23" s="44" t="s">
        <v>296</v>
      </c>
      <c r="E23" s="43">
        <v>90039</v>
      </c>
      <c r="F23" s="43">
        <v>13</v>
      </c>
      <c r="G23" s="43" t="s">
        <v>297</v>
      </c>
      <c r="H23" s="40" t="s">
        <v>833</v>
      </c>
      <c r="I23" s="43" t="s">
        <v>506</v>
      </c>
      <c r="J23" s="42" t="s">
        <v>792</v>
      </c>
      <c r="K23" s="41" t="s">
        <v>570</v>
      </c>
      <c r="L23" s="45">
        <v>16520</v>
      </c>
      <c r="M23" s="43">
        <v>40</v>
      </c>
      <c r="N23" s="43">
        <v>52</v>
      </c>
      <c r="O23" s="52">
        <v>8208</v>
      </c>
      <c r="P23" s="52" t="s">
        <v>592</v>
      </c>
      <c r="Q23" s="52" t="s">
        <v>593</v>
      </c>
      <c r="R23" s="52" t="s">
        <v>586</v>
      </c>
      <c r="S23" s="52" t="s">
        <v>680</v>
      </c>
      <c r="T23" s="52" t="s">
        <v>698</v>
      </c>
      <c r="U23" s="70" t="s">
        <v>799</v>
      </c>
    </row>
    <row r="24" spans="1:21">
      <c r="A24" s="40">
        <v>23</v>
      </c>
      <c r="B24" s="42">
        <v>15553</v>
      </c>
      <c r="C24" s="41" t="s">
        <v>139</v>
      </c>
      <c r="D24" s="41" t="s">
        <v>299</v>
      </c>
      <c r="E24" s="40">
        <v>90033</v>
      </c>
      <c r="F24" s="40">
        <v>14</v>
      </c>
      <c r="G24" s="40" t="s">
        <v>300</v>
      </c>
      <c r="H24" s="40" t="s">
        <v>833</v>
      </c>
      <c r="I24" s="40" t="s">
        <v>506</v>
      </c>
      <c r="J24" s="42" t="s">
        <v>786</v>
      </c>
      <c r="K24" s="41" t="s">
        <v>520</v>
      </c>
      <c r="L24" s="42">
        <v>15553</v>
      </c>
      <c r="M24" s="40">
        <v>90</v>
      </c>
      <c r="N24" s="40">
        <v>117</v>
      </c>
      <c r="O24" s="52">
        <v>8179</v>
      </c>
      <c r="P24" s="52" t="s">
        <v>614</v>
      </c>
      <c r="Q24" s="52" t="s">
        <v>841</v>
      </c>
      <c r="R24" s="52" t="s">
        <v>739</v>
      </c>
      <c r="S24" s="52" t="s">
        <v>740</v>
      </c>
      <c r="T24" s="52" t="s">
        <v>741</v>
      </c>
      <c r="U24" s="70" t="s">
        <v>799</v>
      </c>
    </row>
    <row r="25" spans="1:21">
      <c r="A25" s="40">
        <v>24</v>
      </c>
      <c r="B25" s="42">
        <v>15554</v>
      </c>
      <c r="C25" s="41" t="s">
        <v>301</v>
      </c>
      <c r="D25" s="41" t="s">
        <v>302</v>
      </c>
      <c r="E25" s="40">
        <v>90037</v>
      </c>
      <c r="F25" s="40">
        <v>9</v>
      </c>
      <c r="G25" s="40" t="s">
        <v>303</v>
      </c>
      <c r="H25" s="40" t="s">
        <v>833</v>
      </c>
      <c r="I25" s="40" t="s">
        <v>506</v>
      </c>
      <c r="J25" s="42" t="s">
        <v>780</v>
      </c>
      <c r="K25" s="41" t="s">
        <v>521</v>
      </c>
      <c r="L25" s="42">
        <v>15554</v>
      </c>
      <c r="M25" s="40">
        <v>400</v>
      </c>
      <c r="N25" s="40">
        <v>520</v>
      </c>
      <c r="O25" s="52">
        <v>8743</v>
      </c>
      <c r="P25" s="52" t="s">
        <v>615</v>
      </c>
      <c r="Q25" s="52" t="s">
        <v>616</v>
      </c>
      <c r="R25" s="52" t="s">
        <v>612</v>
      </c>
      <c r="S25" s="52" t="s">
        <v>687</v>
      </c>
      <c r="T25" s="52" t="s">
        <v>705</v>
      </c>
      <c r="U25" s="70" t="s">
        <v>828</v>
      </c>
    </row>
    <row r="26" spans="1:21">
      <c r="A26" s="40">
        <v>25</v>
      </c>
      <c r="B26" s="42">
        <v>15555</v>
      </c>
      <c r="C26" s="41" t="s">
        <v>47</v>
      </c>
      <c r="D26" s="41" t="s">
        <v>304</v>
      </c>
      <c r="E26" s="40">
        <v>91352</v>
      </c>
      <c r="F26" s="40">
        <v>6</v>
      </c>
      <c r="G26" s="40" t="s">
        <v>305</v>
      </c>
      <c r="H26" s="40" t="s">
        <v>833</v>
      </c>
      <c r="I26" s="40" t="s">
        <v>506</v>
      </c>
      <c r="J26" s="42" t="s">
        <v>783</v>
      </c>
      <c r="K26" s="41" t="s">
        <v>522</v>
      </c>
      <c r="L26" s="42">
        <v>15555</v>
      </c>
      <c r="M26" s="40">
        <v>55</v>
      </c>
      <c r="N26" s="40">
        <v>71</v>
      </c>
      <c r="O26" s="52">
        <v>8080</v>
      </c>
      <c r="P26" s="52" t="s">
        <v>844</v>
      </c>
      <c r="Q26" s="52" t="s">
        <v>847</v>
      </c>
      <c r="R26" s="52" t="s">
        <v>637</v>
      </c>
      <c r="S26" s="52" t="s">
        <v>692</v>
      </c>
      <c r="T26" s="52" t="s">
        <v>710</v>
      </c>
      <c r="U26" s="70" t="s">
        <v>800</v>
      </c>
    </row>
    <row r="27" spans="1:21">
      <c r="A27" s="40">
        <v>26</v>
      </c>
      <c r="B27" s="42">
        <v>15556</v>
      </c>
      <c r="C27" s="41" t="s">
        <v>306</v>
      </c>
      <c r="D27" s="41" t="s">
        <v>307</v>
      </c>
      <c r="E27" s="40">
        <v>90011</v>
      </c>
      <c r="F27" s="40">
        <v>9</v>
      </c>
      <c r="G27" s="40" t="s">
        <v>308</v>
      </c>
      <c r="H27" s="40" t="s">
        <v>833</v>
      </c>
      <c r="I27" s="40" t="s">
        <v>506</v>
      </c>
      <c r="J27" s="42" t="s">
        <v>785</v>
      </c>
      <c r="K27" s="41" t="s">
        <v>523</v>
      </c>
      <c r="L27" s="42">
        <v>15556</v>
      </c>
      <c r="M27" s="40">
        <v>55</v>
      </c>
      <c r="N27" s="40">
        <v>71</v>
      </c>
      <c r="O27" s="52">
        <v>7722</v>
      </c>
      <c r="P27" s="52" t="s">
        <v>617</v>
      </c>
      <c r="Q27" s="52" t="s">
        <v>618</v>
      </c>
      <c r="R27" s="52" t="s">
        <v>834</v>
      </c>
      <c r="S27" s="52" t="s">
        <v>835</v>
      </c>
      <c r="T27" s="52" t="s">
        <v>836</v>
      </c>
      <c r="U27" s="70" t="s">
        <v>798</v>
      </c>
    </row>
    <row r="28" spans="1:21">
      <c r="A28" s="40">
        <v>27</v>
      </c>
      <c r="B28" s="45">
        <v>16782</v>
      </c>
      <c r="C28" s="44" t="s">
        <v>309</v>
      </c>
      <c r="D28" s="44" t="s">
        <v>310</v>
      </c>
      <c r="E28" s="43">
        <v>90023</v>
      </c>
      <c r="F28" s="43">
        <v>14</v>
      </c>
      <c r="G28" s="43" t="s">
        <v>311</v>
      </c>
      <c r="H28" s="40" t="s">
        <v>833</v>
      </c>
      <c r="I28" s="43" t="s">
        <v>506</v>
      </c>
      <c r="J28" s="42" t="s">
        <v>784</v>
      </c>
      <c r="K28" s="41" t="s">
        <v>571</v>
      </c>
      <c r="L28" s="45">
        <v>16782</v>
      </c>
      <c r="M28" s="43">
        <v>50</v>
      </c>
      <c r="N28" s="43">
        <v>65</v>
      </c>
      <c r="O28" s="52">
        <v>1953</v>
      </c>
      <c r="P28" s="52" t="s">
        <v>846</v>
      </c>
      <c r="Q28" s="52" t="s">
        <v>676</v>
      </c>
      <c r="R28" s="52" t="s">
        <v>677</v>
      </c>
      <c r="S28" s="52" t="s">
        <v>683</v>
      </c>
      <c r="T28" s="52" t="s">
        <v>701</v>
      </c>
      <c r="U28" s="70" t="s">
        <v>799</v>
      </c>
    </row>
    <row r="29" spans="1:21">
      <c r="A29" s="40">
        <v>28</v>
      </c>
      <c r="B29" s="42">
        <v>16539</v>
      </c>
      <c r="C29" s="41" t="s">
        <v>190</v>
      </c>
      <c r="D29" s="41" t="s">
        <v>312</v>
      </c>
      <c r="E29" s="40">
        <v>90011</v>
      </c>
      <c r="F29" s="40">
        <v>9</v>
      </c>
      <c r="G29" s="40" t="s">
        <v>313</v>
      </c>
      <c r="H29" s="40" t="s">
        <v>833</v>
      </c>
      <c r="I29" s="40" t="s">
        <v>506</v>
      </c>
      <c r="J29" s="42" t="s">
        <v>783</v>
      </c>
      <c r="K29" s="41" t="s">
        <v>524</v>
      </c>
      <c r="L29" s="42">
        <v>16539</v>
      </c>
      <c r="M29" s="40">
        <v>75</v>
      </c>
      <c r="N29" s="40">
        <v>97</v>
      </c>
      <c r="O29" s="52">
        <v>4681</v>
      </c>
      <c r="P29" s="52" t="s">
        <v>619</v>
      </c>
      <c r="Q29" s="52" t="s">
        <v>620</v>
      </c>
      <c r="R29" s="52" t="s">
        <v>834</v>
      </c>
      <c r="S29" s="52" t="s">
        <v>835</v>
      </c>
      <c r="T29" s="52" t="s">
        <v>836</v>
      </c>
      <c r="U29" s="70" t="s">
        <v>829</v>
      </c>
    </row>
    <row r="30" spans="1:21">
      <c r="A30" s="40">
        <v>29</v>
      </c>
      <c r="B30" s="42">
        <v>15557</v>
      </c>
      <c r="C30" s="41" t="s">
        <v>314</v>
      </c>
      <c r="D30" s="41" t="s">
        <v>315</v>
      </c>
      <c r="E30" s="40">
        <v>90065</v>
      </c>
      <c r="F30" s="40">
        <v>1</v>
      </c>
      <c r="G30" s="40" t="s">
        <v>316</v>
      </c>
      <c r="H30" s="40" t="s">
        <v>833</v>
      </c>
      <c r="I30" s="40" t="s">
        <v>506</v>
      </c>
      <c r="J30" s="42" t="s">
        <v>788</v>
      </c>
      <c r="K30" s="41" t="s">
        <v>525</v>
      </c>
      <c r="L30" s="42">
        <v>15557</v>
      </c>
      <c r="M30" s="40">
        <v>115</v>
      </c>
      <c r="N30" s="40">
        <v>149</v>
      </c>
      <c r="O30" s="52">
        <v>8189</v>
      </c>
      <c r="P30" s="52" t="s">
        <v>600</v>
      </c>
      <c r="Q30" s="52" t="s">
        <v>601</v>
      </c>
      <c r="R30" s="52" t="s">
        <v>586</v>
      </c>
      <c r="S30" s="52" t="s">
        <v>680</v>
      </c>
      <c r="T30" s="52" t="s">
        <v>698</v>
      </c>
      <c r="U30" s="70" t="s">
        <v>829</v>
      </c>
    </row>
    <row r="31" spans="1:21">
      <c r="A31" s="40">
        <v>30</v>
      </c>
      <c r="B31" s="42">
        <v>15559</v>
      </c>
      <c r="C31" s="41" t="s">
        <v>318</v>
      </c>
      <c r="D31" s="41" t="s">
        <v>319</v>
      </c>
      <c r="E31" s="40">
        <v>90003</v>
      </c>
      <c r="F31" s="40">
        <v>9</v>
      </c>
      <c r="G31" s="40" t="s">
        <v>320</v>
      </c>
      <c r="H31" s="40" t="s">
        <v>833</v>
      </c>
      <c r="I31" s="40" t="s">
        <v>506</v>
      </c>
      <c r="J31" s="42" t="s">
        <v>804</v>
      </c>
      <c r="K31" s="41" t="s">
        <v>526</v>
      </c>
      <c r="L31" s="42">
        <v>15559</v>
      </c>
      <c r="M31" s="40">
        <v>70</v>
      </c>
      <c r="N31" s="40">
        <v>91</v>
      </c>
      <c r="O31" s="52">
        <v>7667</v>
      </c>
      <c r="P31" s="52" t="s">
        <v>621</v>
      </c>
      <c r="Q31" s="52" t="s">
        <v>622</v>
      </c>
      <c r="R31" s="52" t="s">
        <v>760</v>
      </c>
      <c r="S31" s="52" t="s">
        <v>761</v>
      </c>
      <c r="T31" s="52" t="s">
        <v>762</v>
      </c>
      <c r="U31" s="70" t="s">
        <v>798</v>
      </c>
    </row>
    <row r="32" spans="1:21">
      <c r="A32" s="40">
        <v>31</v>
      </c>
      <c r="B32" s="42">
        <v>16533</v>
      </c>
      <c r="C32" s="41" t="s">
        <v>216</v>
      </c>
      <c r="D32" s="41" t="s">
        <v>321</v>
      </c>
      <c r="E32" s="40">
        <v>90710</v>
      </c>
      <c r="F32" s="40">
        <v>15</v>
      </c>
      <c r="G32" s="40" t="s">
        <v>322</v>
      </c>
      <c r="H32" s="40" t="s">
        <v>833</v>
      </c>
      <c r="I32" s="40" t="s">
        <v>506</v>
      </c>
      <c r="J32" s="42" t="s">
        <v>837</v>
      </c>
      <c r="K32" s="41" t="s">
        <v>527</v>
      </c>
      <c r="L32" s="42">
        <v>16533</v>
      </c>
      <c r="M32" s="40">
        <v>60</v>
      </c>
      <c r="N32" s="40">
        <v>78</v>
      </c>
      <c r="O32" s="52">
        <v>8779</v>
      </c>
      <c r="P32" s="52" t="s">
        <v>623</v>
      </c>
      <c r="Q32" s="52" t="s">
        <v>624</v>
      </c>
      <c r="R32" s="52" t="s">
        <v>838</v>
      </c>
      <c r="S32" s="52" t="s">
        <v>839</v>
      </c>
      <c r="T32" s="52"/>
      <c r="U32" s="70" t="s">
        <v>798</v>
      </c>
    </row>
    <row r="33" spans="1:21">
      <c r="A33" s="40">
        <v>32</v>
      </c>
      <c r="B33" s="42">
        <v>16535</v>
      </c>
      <c r="C33" s="41" t="s">
        <v>323</v>
      </c>
      <c r="D33" s="41" t="s">
        <v>324</v>
      </c>
      <c r="E33" s="40">
        <v>90033</v>
      </c>
      <c r="F33" s="40">
        <v>14</v>
      </c>
      <c r="G33" s="40" t="s">
        <v>325</v>
      </c>
      <c r="H33" s="40" t="s">
        <v>833</v>
      </c>
      <c r="I33" s="40" t="s">
        <v>506</v>
      </c>
      <c r="J33" s="42" t="s">
        <v>782</v>
      </c>
      <c r="K33" s="41" t="s">
        <v>528</v>
      </c>
      <c r="L33" s="42">
        <v>16535</v>
      </c>
      <c r="M33" s="40">
        <v>70</v>
      </c>
      <c r="N33" s="40">
        <v>91</v>
      </c>
      <c r="O33" s="52">
        <v>8179</v>
      </c>
      <c r="P33" s="52" t="s">
        <v>614</v>
      </c>
      <c r="Q33" s="52" t="s">
        <v>841</v>
      </c>
      <c r="R33" s="52" t="s">
        <v>739</v>
      </c>
      <c r="S33" s="52" t="s">
        <v>740</v>
      </c>
      <c r="T33" s="52" t="s">
        <v>741</v>
      </c>
      <c r="U33" s="70" t="s">
        <v>799</v>
      </c>
    </row>
    <row r="34" spans="1:21">
      <c r="A34" s="40">
        <v>33</v>
      </c>
      <c r="B34" s="42">
        <v>15560</v>
      </c>
      <c r="C34" s="41" t="s">
        <v>326</v>
      </c>
      <c r="D34" s="41" t="s">
        <v>327</v>
      </c>
      <c r="E34" s="40">
        <v>90042</v>
      </c>
      <c r="F34" s="40">
        <v>1</v>
      </c>
      <c r="G34" s="40" t="s">
        <v>328</v>
      </c>
      <c r="H34" s="40" t="s">
        <v>833</v>
      </c>
      <c r="I34" s="40" t="s">
        <v>506</v>
      </c>
      <c r="J34" s="42" t="s">
        <v>783</v>
      </c>
      <c r="K34" s="41" t="s">
        <v>809</v>
      </c>
      <c r="L34" s="42">
        <v>15560</v>
      </c>
      <c r="M34" s="40">
        <v>70</v>
      </c>
      <c r="N34" s="40">
        <v>91</v>
      </c>
      <c r="O34" s="52">
        <v>8643</v>
      </c>
      <c r="P34" s="52" t="s">
        <v>625</v>
      </c>
      <c r="Q34" s="52" t="s">
        <v>626</v>
      </c>
      <c r="R34" s="52" t="s">
        <v>604</v>
      </c>
      <c r="S34" s="52" t="s">
        <v>684</v>
      </c>
      <c r="T34" s="52" t="s">
        <v>702</v>
      </c>
      <c r="U34" s="70" t="s">
        <v>799</v>
      </c>
    </row>
    <row r="35" spans="1:21">
      <c r="A35" s="40">
        <v>34</v>
      </c>
      <c r="B35" s="42">
        <v>17072</v>
      </c>
      <c r="C35" s="41" t="s">
        <v>329</v>
      </c>
      <c r="D35" s="41" t="s">
        <v>330</v>
      </c>
      <c r="E35" s="40">
        <v>90033</v>
      </c>
      <c r="F35" s="40">
        <v>14</v>
      </c>
      <c r="G35" s="40" t="s">
        <v>331</v>
      </c>
      <c r="H35" s="40" t="s">
        <v>833</v>
      </c>
      <c r="I35" s="40" t="s">
        <v>506</v>
      </c>
      <c r="J35" s="42" t="s">
        <v>783</v>
      </c>
      <c r="K35" s="41" t="s">
        <v>810</v>
      </c>
      <c r="L35" s="42">
        <v>17072</v>
      </c>
      <c r="M35" s="40">
        <v>45</v>
      </c>
      <c r="N35" s="40">
        <v>58</v>
      </c>
      <c r="O35" s="52">
        <v>8611</v>
      </c>
      <c r="P35" s="52" t="s">
        <v>627</v>
      </c>
      <c r="Q35" s="52" t="s">
        <v>628</v>
      </c>
      <c r="R35" s="52" t="s">
        <v>739</v>
      </c>
      <c r="S35" s="52" t="s">
        <v>740</v>
      </c>
      <c r="T35" s="52" t="s">
        <v>741</v>
      </c>
      <c r="U35" s="70" t="s">
        <v>799</v>
      </c>
    </row>
    <row r="36" spans="1:21">
      <c r="A36" s="40">
        <v>35</v>
      </c>
      <c r="B36" s="42">
        <v>15561</v>
      </c>
      <c r="C36" s="41" t="s">
        <v>100</v>
      </c>
      <c r="D36" s="41" t="s">
        <v>332</v>
      </c>
      <c r="E36" s="40">
        <v>90038</v>
      </c>
      <c r="F36" s="40">
        <v>13</v>
      </c>
      <c r="G36" s="40" t="s">
        <v>333</v>
      </c>
      <c r="H36" s="40" t="s">
        <v>833</v>
      </c>
      <c r="I36" s="40" t="s">
        <v>506</v>
      </c>
      <c r="J36" s="42" t="s">
        <v>783</v>
      </c>
      <c r="K36" s="41" t="s">
        <v>529</v>
      </c>
      <c r="L36" s="42">
        <v>15561</v>
      </c>
      <c r="M36" s="40">
        <v>65</v>
      </c>
      <c r="N36" s="40">
        <v>84</v>
      </c>
      <c r="O36" s="52">
        <v>8693</v>
      </c>
      <c r="P36" s="52" t="s">
        <v>674</v>
      </c>
      <c r="Q36" s="52" t="s">
        <v>675</v>
      </c>
      <c r="R36" s="52" t="s">
        <v>744</v>
      </c>
      <c r="S36" s="52" t="s">
        <v>689</v>
      </c>
      <c r="T36" s="52" t="s">
        <v>707</v>
      </c>
      <c r="U36" s="70" t="s">
        <v>801</v>
      </c>
    </row>
    <row r="37" spans="1:21">
      <c r="A37" s="40">
        <v>36</v>
      </c>
      <c r="B37" s="42">
        <v>15562</v>
      </c>
      <c r="C37" s="41" t="s">
        <v>181</v>
      </c>
      <c r="D37" s="41" t="s">
        <v>334</v>
      </c>
      <c r="E37" s="40">
        <v>90007</v>
      </c>
      <c r="F37" s="40">
        <v>8</v>
      </c>
      <c r="G37" s="40" t="s">
        <v>335</v>
      </c>
      <c r="H37" s="40" t="s">
        <v>833</v>
      </c>
      <c r="I37" s="40" t="s">
        <v>506</v>
      </c>
      <c r="J37" s="42" t="s">
        <v>786</v>
      </c>
      <c r="K37" s="41" t="s">
        <v>530</v>
      </c>
      <c r="L37" s="42">
        <v>15562</v>
      </c>
      <c r="M37" s="40">
        <v>50</v>
      </c>
      <c r="N37" s="40">
        <v>65</v>
      </c>
      <c r="O37" s="52">
        <v>7479</v>
      </c>
      <c r="P37" s="52" t="s">
        <v>640</v>
      </c>
      <c r="Q37" s="52" t="s">
        <v>641</v>
      </c>
      <c r="R37" s="52" t="s">
        <v>612</v>
      </c>
      <c r="S37" s="52" t="s">
        <v>687</v>
      </c>
      <c r="T37" s="52" t="s">
        <v>705</v>
      </c>
      <c r="U37" s="70" t="s">
        <v>829</v>
      </c>
    </row>
    <row r="38" spans="1:21">
      <c r="A38" s="40">
        <v>37</v>
      </c>
      <c r="B38" s="42">
        <v>16536</v>
      </c>
      <c r="C38" s="41" t="s">
        <v>337</v>
      </c>
      <c r="D38" s="41" t="s">
        <v>338</v>
      </c>
      <c r="E38" s="40">
        <v>91331</v>
      </c>
      <c r="F38" s="40">
        <v>7</v>
      </c>
      <c r="G38" s="40" t="s">
        <v>339</v>
      </c>
      <c r="H38" s="40" t="s">
        <v>833</v>
      </c>
      <c r="I38" s="40" t="s">
        <v>506</v>
      </c>
      <c r="J38" s="42" t="s">
        <v>783</v>
      </c>
      <c r="K38" s="41" t="s">
        <v>531</v>
      </c>
      <c r="L38" s="42">
        <v>16536</v>
      </c>
      <c r="M38" s="40">
        <v>55</v>
      </c>
      <c r="N38" s="40">
        <v>71</v>
      </c>
      <c r="O38" s="52">
        <v>8228</v>
      </c>
      <c r="P38" s="52" t="s">
        <v>605</v>
      </c>
      <c r="Q38" s="52" t="s">
        <v>840</v>
      </c>
      <c r="R38" s="52" t="s">
        <v>583</v>
      </c>
      <c r="S38" s="52" t="s">
        <v>679</v>
      </c>
      <c r="T38" s="52" t="s">
        <v>697</v>
      </c>
      <c r="U38" s="70" t="s">
        <v>800</v>
      </c>
    </row>
    <row r="39" spans="1:21">
      <c r="A39" s="40">
        <v>38</v>
      </c>
      <c r="B39" s="42">
        <v>16534</v>
      </c>
      <c r="C39" s="41" t="s">
        <v>340</v>
      </c>
      <c r="D39" s="41" t="s">
        <v>341</v>
      </c>
      <c r="E39" s="40">
        <v>90047</v>
      </c>
      <c r="F39" s="40">
        <v>8</v>
      </c>
      <c r="G39" s="40" t="s">
        <v>342</v>
      </c>
      <c r="H39" s="40" t="s">
        <v>833</v>
      </c>
      <c r="I39" s="40" t="s">
        <v>506</v>
      </c>
      <c r="J39" s="42" t="s">
        <v>792</v>
      </c>
      <c r="K39" s="41" t="s">
        <v>532</v>
      </c>
      <c r="L39" s="42">
        <v>16534</v>
      </c>
      <c r="M39" s="40">
        <v>90</v>
      </c>
      <c r="N39" s="40">
        <v>117</v>
      </c>
      <c r="O39" s="52">
        <v>7574</v>
      </c>
      <c r="P39" s="52" t="s">
        <v>631</v>
      </c>
      <c r="Q39" s="52" t="s">
        <v>842</v>
      </c>
      <c r="R39" s="52" t="s">
        <v>632</v>
      </c>
      <c r="S39" s="52" t="s">
        <v>690</v>
      </c>
      <c r="T39" s="52" t="s">
        <v>708</v>
      </c>
      <c r="U39" s="70" t="s">
        <v>828</v>
      </c>
    </row>
    <row r="40" spans="1:21">
      <c r="A40" s="40">
        <v>39</v>
      </c>
      <c r="B40" s="42">
        <v>16532</v>
      </c>
      <c r="C40" s="41" t="s">
        <v>164</v>
      </c>
      <c r="D40" s="41" t="s">
        <v>343</v>
      </c>
      <c r="E40" s="40">
        <v>90008</v>
      </c>
      <c r="F40" s="40">
        <v>10</v>
      </c>
      <c r="G40" s="40" t="s">
        <v>344</v>
      </c>
      <c r="H40" s="40" t="s">
        <v>833</v>
      </c>
      <c r="I40" s="40" t="s">
        <v>506</v>
      </c>
      <c r="J40" s="42" t="s">
        <v>790</v>
      </c>
      <c r="K40" s="41" t="s">
        <v>533</v>
      </c>
      <c r="L40" s="42">
        <v>16532</v>
      </c>
      <c r="M40" s="40">
        <v>80</v>
      </c>
      <c r="N40" s="40">
        <v>104</v>
      </c>
      <c r="O40" s="52">
        <v>8028</v>
      </c>
      <c r="P40" s="52" t="s">
        <v>633</v>
      </c>
      <c r="Q40" s="52" t="s">
        <v>634</v>
      </c>
      <c r="R40" s="52" t="s">
        <v>612</v>
      </c>
      <c r="S40" s="52" t="s">
        <v>687</v>
      </c>
      <c r="T40" s="52" t="s">
        <v>705</v>
      </c>
      <c r="U40" s="70" t="s">
        <v>828</v>
      </c>
    </row>
    <row r="41" spans="1:21">
      <c r="A41" s="40">
        <v>40</v>
      </c>
      <c r="B41" s="42">
        <v>22918</v>
      </c>
      <c r="C41" s="41" t="s">
        <v>346</v>
      </c>
      <c r="D41" s="41" t="s">
        <v>347</v>
      </c>
      <c r="E41" s="40">
        <v>90057</v>
      </c>
      <c r="F41" s="40">
        <v>10</v>
      </c>
      <c r="G41" s="40" t="s">
        <v>348</v>
      </c>
      <c r="H41" s="40" t="s">
        <v>833</v>
      </c>
      <c r="I41" s="40" t="s">
        <v>506</v>
      </c>
      <c r="J41" s="42" t="s">
        <v>790</v>
      </c>
      <c r="K41" s="41" t="s">
        <v>811</v>
      </c>
      <c r="L41" s="42">
        <v>22918</v>
      </c>
      <c r="M41" s="40">
        <v>120</v>
      </c>
      <c r="N41" s="40">
        <v>156</v>
      </c>
      <c r="O41" s="52">
        <v>7082</v>
      </c>
      <c r="P41" s="52" t="s">
        <v>793</v>
      </c>
      <c r="Q41" s="52" t="s">
        <v>794</v>
      </c>
      <c r="R41" s="52" t="s">
        <v>763</v>
      </c>
      <c r="S41" s="52" t="s">
        <v>764</v>
      </c>
      <c r="T41" s="52" t="s">
        <v>765</v>
      </c>
      <c r="U41" s="70" t="s">
        <v>799</v>
      </c>
    </row>
    <row r="42" spans="1:21">
      <c r="A42" s="40">
        <v>41</v>
      </c>
      <c r="B42" s="42">
        <v>15564</v>
      </c>
      <c r="C42" s="41" t="s">
        <v>79</v>
      </c>
      <c r="D42" s="41" t="s">
        <v>349</v>
      </c>
      <c r="E42" s="40">
        <v>90026</v>
      </c>
      <c r="F42" s="40">
        <v>13</v>
      </c>
      <c r="G42" s="40" t="s">
        <v>350</v>
      </c>
      <c r="H42" s="40" t="s">
        <v>833</v>
      </c>
      <c r="I42" s="40" t="s">
        <v>506</v>
      </c>
      <c r="J42" s="42" t="s">
        <v>792</v>
      </c>
      <c r="K42" s="41" t="s">
        <v>812</v>
      </c>
      <c r="L42" s="42">
        <v>15564</v>
      </c>
      <c r="M42" s="40">
        <v>55</v>
      </c>
      <c r="N42" s="40">
        <v>71</v>
      </c>
      <c r="O42" s="52">
        <v>6370</v>
      </c>
      <c r="P42" s="52" t="s">
        <v>635</v>
      </c>
      <c r="Q42" s="52" t="s">
        <v>636</v>
      </c>
      <c r="R42" s="52" t="s">
        <v>763</v>
      </c>
      <c r="S42" s="52" t="s">
        <v>764</v>
      </c>
      <c r="T42" s="52" t="s">
        <v>765</v>
      </c>
      <c r="U42" s="70" t="s">
        <v>799</v>
      </c>
    </row>
    <row r="43" spans="1:21">
      <c r="A43" s="40">
        <v>42</v>
      </c>
      <c r="B43" s="42">
        <v>17069</v>
      </c>
      <c r="C43" s="56" t="s">
        <v>351</v>
      </c>
      <c r="D43" s="56" t="s">
        <v>768</v>
      </c>
      <c r="E43" s="55">
        <v>91342</v>
      </c>
      <c r="F43" s="55">
        <v>7</v>
      </c>
      <c r="G43" s="55" t="s">
        <v>353</v>
      </c>
      <c r="H43" s="40" t="s">
        <v>833</v>
      </c>
      <c r="I43" s="40" t="s">
        <v>506</v>
      </c>
      <c r="J43" s="42" t="s">
        <v>786</v>
      </c>
      <c r="K43" s="41" t="s">
        <v>813</v>
      </c>
      <c r="L43" s="42">
        <v>17069</v>
      </c>
      <c r="M43" s="40">
        <v>30</v>
      </c>
      <c r="N43" s="40">
        <v>39</v>
      </c>
      <c r="O43" s="52">
        <v>8228</v>
      </c>
      <c r="P43" s="52" t="s">
        <v>605</v>
      </c>
      <c r="Q43" s="52" t="s">
        <v>840</v>
      </c>
      <c r="R43" s="52" t="s">
        <v>583</v>
      </c>
      <c r="S43" s="52" t="s">
        <v>679</v>
      </c>
      <c r="T43" s="52" t="s">
        <v>697</v>
      </c>
      <c r="U43" s="70" t="s">
        <v>800</v>
      </c>
    </row>
    <row r="44" spans="1:21">
      <c r="A44" s="40">
        <v>43</v>
      </c>
      <c r="B44" s="42">
        <v>15565</v>
      </c>
      <c r="C44" s="41" t="s">
        <v>7</v>
      </c>
      <c r="D44" s="41" t="s">
        <v>354</v>
      </c>
      <c r="E44" s="40">
        <v>91304</v>
      </c>
      <c r="F44" s="40">
        <v>3</v>
      </c>
      <c r="G44" s="40" t="s">
        <v>355</v>
      </c>
      <c r="H44" s="40" t="s">
        <v>833</v>
      </c>
      <c r="I44" s="40" t="s">
        <v>506</v>
      </c>
      <c r="J44" s="42" t="s">
        <v>786</v>
      </c>
      <c r="K44" s="41" t="s">
        <v>534</v>
      </c>
      <c r="L44" s="42">
        <v>15565</v>
      </c>
      <c r="M44" s="40">
        <v>70</v>
      </c>
      <c r="N44" s="40">
        <v>91</v>
      </c>
      <c r="O44" s="52">
        <v>4881</v>
      </c>
      <c r="P44" s="52" t="s">
        <v>758</v>
      </c>
      <c r="Q44" s="52" t="s">
        <v>759</v>
      </c>
      <c r="R44" s="52" t="s">
        <v>613</v>
      </c>
      <c r="S44" s="52" t="s">
        <v>688</v>
      </c>
      <c r="T44" s="52" t="s">
        <v>706</v>
      </c>
      <c r="U44" s="70" t="s">
        <v>802</v>
      </c>
    </row>
    <row r="45" spans="1:21">
      <c r="A45" s="40">
        <v>44</v>
      </c>
      <c r="B45" s="42">
        <v>15566</v>
      </c>
      <c r="C45" s="41" t="s">
        <v>102</v>
      </c>
      <c r="D45" s="41" t="s">
        <v>356</v>
      </c>
      <c r="E45" s="40">
        <v>90029</v>
      </c>
      <c r="F45" s="40">
        <v>13</v>
      </c>
      <c r="G45" s="40" t="s">
        <v>357</v>
      </c>
      <c r="H45" s="40" t="s">
        <v>833</v>
      </c>
      <c r="I45" s="40" t="s">
        <v>506</v>
      </c>
      <c r="J45" s="42" t="s">
        <v>782</v>
      </c>
      <c r="K45" s="41" t="s">
        <v>535</v>
      </c>
      <c r="L45" s="42">
        <v>15566</v>
      </c>
      <c r="M45" s="40">
        <v>75</v>
      </c>
      <c r="N45" s="40">
        <v>97</v>
      </c>
      <c r="O45" s="52">
        <v>4260</v>
      </c>
      <c r="P45" s="52" t="s">
        <v>638</v>
      </c>
      <c r="Q45" s="52" t="s">
        <v>639</v>
      </c>
      <c r="R45" s="52" t="s">
        <v>744</v>
      </c>
      <c r="S45" s="52" t="s">
        <v>689</v>
      </c>
      <c r="T45" s="52" t="s">
        <v>707</v>
      </c>
      <c r="U45" s="70" t="s">
        <v>829</v>
      </c>
    </row>
    <row r="46" spans="1:21">
      <c r="A46" s="40">
        <v>45</v>
      </c>
      <c r="B46" s="42">
        <v>16538</v>
      </c>
      <c r="C46" s="42" t="s">
        <v>358</v>
      </c>
      <c r="D46" s="42" t="s">
        <v>359</v>
      </c>
      <c r="E46" s="40">
        <v>90031</v>
      </c>
      <c r="F46" s="40">
        <v>1</v>
      </c>
      <c r="G46" s="40" t="s">
        <v>360</v>
      </c>
      <c r="H46" s="40" t="s">
        <v>833</v>
      </c>
      <c r="I46" s="40" t="s">
        <v>506</v>
      </c>
      <c r="J46" s="42" t="s">
        <v>783</v>
      </c>
      <c r="K46" s="41" t="s">
        <v>814</v>
      </c>
      <c r="L46" s="42">
        <v>16538</v>
      </c>
      <c r="M46" s="40">
        <v>50</v>
      </c>
      <c r="N46" s="40">
        <v>65</v>
      </c>
      <c r="O46" s="52">
        <v>8754</v>
      </c>
      <c r="P46" s="52" t="s">
        <v>602</v>
      </c>
      <c r="Q46" s="52" t="s">
        <v>603</v>
      </c>
      <c r="R46" s="52" t="s">
        <v>604</v>
      </c>
      <c r="S46" s="52" t="s">
        <v>684</v>
      </c>
      <c r="T46" s="52" t="s">
        <v>702</v>
      </c>
      <c r="U46" s="70" t="s">
        <v>799</v>
      </c>
    </row>
    <row r="47" spans="1:21">
      <c r="A47" s="40">
        <v>46</v>
      </c>
      <c r="B47" s="42">
        <v>34739</v>
      </c>
      <c r="C47" s="42" t="s">
        <v>727</v>
      </c>
      <c r="D47" s="42" t="s">
        <v>361</v>
      </c>
      <c r="E47" s="40">
        <v>90031</v>
      </c>
      <c r="F47" s="40">
        <v>1</v>
      </c>
      <c r="G47" s="40" t="s">
        <v>362</v>
      </c>
      <c r="H47" s="40" t="s">
        <v>833</v>
      </c>
      <c r="I47" s="40" t="s">
        <v>506</v>
      </c>
      <c r="J47" s="42" t="s">
        <v>786</v>
      </c>
      <c r="K47" s="41" t="s">
        <v>815</v>
      </c>
      <c r="L47" s="42">
        <v>34739</v>
      </c>
      <c r="M47" s="40">
        <v>55</v>
      </c>
      <c r="N47" s="40">
        <v>71</v>
      </c>
      <c r="O47" s="52">
        <v>8754</v>
      </c>
      <c r="P47" s="52" t="s">
        <v>602</v>
      </c>
      <c r="Q47" s="52" t="s">
        <v>603</v>
      </c>
      <c r="R47" s="52" t="s">
        <v>604</v>
      </c>
      <c r="S47" s="52" t="s">
        <v>684</v>
      </c>
      <c r="T47" s="52" t="s">
        <v>702</v>
      </c>
      <c r="U47" s="70" t="s">
        <v>799</v>
      </c>
    </row>
    <row r="48" spans="1:21">
      <c r="A48" s="40">
        <v>47</v>
      </c>
      <c r="B48" s="42">
        <v>15567</v>
      </c>
      <c r="C48" s="42" t="s">
        <v>117</v>
      </c>
      <c r="D48" s="42" t="s">
        <v>363</v>
      </c>
      <c r="E48" s="40">
        <v>90031</v>
      </c>
      <c r="F48" s="40">
        <v>1</v>
      </c>
      <c r="G48" s="40" t="s">
        <v>364</v>
      </c>
      <c r="H48" s="40" t="s">
        <v>833</v>
      </c>
      <c r="I48" s="40" t="s">
        <v>506</v>
      </c>
      <c r="J48" s="42" t="s">
        <v>786</v>
      </c>
      <c r="K48" s="41" t="s">
        <v>816</v>
      </c>
      <c r="L48" s="42">
        <v>15567</v>
      </c>
      <c r="M48" s="40">
        <v>50</v>
      </c>
      <c r="N48" s="40">
        <v>65</v>
      </c>
      <c r="O48" s="52">
        <v>8754</v>
      </c>
      <c r="P48" s="52" t="s">
        <v>602</v>
      </c>
      <c r="Q48" s="52" t="s">
        <v>603</v>
      </c>
      <c r="R48" s="52" t="s">
        <v>604</v>
      </c>
      <c r="S48" s="52" t="s">
        <v>684</v>
      </c>
      <c r="T48" s="52" t="s">
        <v>702</v>
      </c>
      <c r="U48" s="70" t="s">
        <v>799</v>
      </c>
    </row>
    <row r="49" spans="1:21">
      <c r="A49" s="40">
        <v>48</v>
      </c>
      <c r="B49" s="42">
        <v>22919</v>
      </c>
      <c r="C49" s="42" t="s">
        <v>365</v>
      </c>
      <c r="D49" s="42" t="s">
        <v>366</v>
      </c>
      <c r="E49" s="40">
        <v>90018</v>
      </c>
      <c r="F49" s="40">
        <v>8</v>
      </c>
      <c r="G49" s="40" t="s">
        <v>367</v>
      </c>
      <c r="H49" s="40" t="s">
        <v>833</v>
      </c>
      <c r="I49" s="40" t="s">
        <v>506</v>
      </c>
      <c r="J49" s="42" t="s">
        <v>786</v>
      </c>
      <c r="K49" s="41" t="s">
        <v>536</v>
      </c>
      <c r="L49" s="42">
        <v>22919</v>
      </c>
      <c r="M49" s="40">
        <v>75</v>
      </c>
      <c r="N49" s="40">
        <v>97</v>
      </c>
      <c r="O49" s="52">
        <v>7479</v>
      </c>
      <c r="P49" s="52" t="s">
        <v>640</v>
      </c>
      <c r="Q49" s="52" t="s">
        <v>641</v>
      </c>
      <c r="R49" s="52" t="s">
        <v>612</v>
      </c>
      <c r="S49" s="52" t="s">
        <v>687</v>
      </c>
      <c r="T49" s="52" t="s">
        <v>705</v>
      </c>
      <c r="U49" s="70" t="s">
        <v>828</v>
      </c>
    </row>
    <row r="50" spans="1:21">
      <c r="A50" s="40">
        <v>49</v>
      </c>
      <c r="B50" s="42">
        <v>16486</v>
      </c>
      <c r="C50" s="42" t="s">
        <v>368</v>
      </c>
      <c r="D50" s="42" t="s">
        <v>369</v>
      </c>
      <c r="E50" s="40">
        <v>90023</v>
      </c>
      <c r="F50" s="40">
        <v>14</v>
      </c>
      <c r="G50" s="40" t="s">
        <v>370</v>
      </c>
      <c r="H50" s="40" t="s">
        <v>833</v>
      </c>
      <c r="I50" s="40" t="s">
        <v>506</v>
      </c>
      <c r="J50" s="42" t="s">
        <v>790</v>
      </c>
      <c r="K50" s="41" t="s">
        <v>537</v>
      </c>
      <c r="L50" s="42">
        <v>16486</v>
      </c>
      <c r="M50" s="40">
        <v>60</v>
      </c>
      <c r="N50" s="40">
        <v>78</v>
      </c>
      <c r="O50" s="52">
        <v>8179</v>
      </c>
      <c r="P50" s="52" t="s">
        <v>614</v>
      </c>
      <c r="Q50" s="52" t="s">
        <v>841</v>
      </c>
      <c r="R50" s="52" t="s">
        <v>739</v>
      </c>
      <c r="S50" s="52" t="s">
        <v>740</v>
      </c>
      <c r="T50" s="52" t="s">
        <v>741</v>
      </c>
      <c r="U50" s="70" t="s">
        <v>799</v>
      </c>
    </row>
    <row r="51" spans="1:21">
      <c r="A51" s="40">
        <v>50</v>
      </c>
      <c r="B51" s="42">
        <v>15568</v>
      </c>
      <c r="C51" s="41" t="s">
        <v>371</v>
      </c>
      <c r="D51" s="41" t="s">
        <v>372</v>
      </c>
      <c r="E51" s="40">
        <v>90057</v>
      </c>
      <c r="F51" s="40">
        <v>1</v>
      </c>
      <c r="G51" s="40" t="s">
        <v>373</v>
      </c>
      <c r="H51" s="40" t="s">
        <v>833</v>
      </c>
      <c r="I51" s="40" t="s">
        <v>506</v>
      </c>
      <c r="J51" s="42" t="s">
        <v>783</v>
      </c>
      <c r="K51" s="41" t="s">
        <v>817</v>
      </c>
      <c r="L51" s="42">
        <v>15568</v>
      </c>
      <c r="M51" s="40">
        <v>35</v>
      </c>
      <c r="N51" s="40">
        <v>45</v>
      </c>
      <c r="O51" s="52">
        <v>7082</v>
      </c>
      <c r="P51" s="52" t="s">
        <v>793</v>
      </c>
      <c r="Q51" s="52" t="s">
        <v>794</v>
      </c>
      <c r="R51" s="52" t="s">
        <v>763</v>
      </c>
      <c r="S51" s="52" t="s">
        <v>764</v>
      </c>
      <c r="T51" s="52" t="s">
        <v>765</v>
      </c>
      <c r="U51" s="70" t="s">
        <v>799</v>
      </c>
    </row>
    <row r="52" spans="1:21">
      <c r="A52" s="40">
        <v>51</v>
      </c>
      <c r="B52" s="42">
        <v>15569</v>
      </c>
      <c r="C52" s="41" t="s">
        <v>376</v>
      </c>
      <c r="D52" s="41" t="s">
        <v>377</v>
      </c>
      <c r="E52" s="40">
        <v>90031</v>
      </c>
      <c r="F52" s="40">
        <v>1</v>
      </c>
      <c r="G52" s="40" t="s">
        <v>378</v>
      </c>
      <c r="H52" s="40" t="s">
        <v>833</v>
      </c>
      <c r="I52" s="40" t="s">
        <v>506</v>
      </c>
      <c r="J52" s="42" t="s">
        <v>790</v>
      </c>
      <c r="K52" s="41" t="s">
        <v>538</v>
      </c>
      <c r="L52" s="42">
        <v>15569</v>
      </c>
      <c r="M52" s="40">
        <v>45</v>
      </c>
      <c r="N52" s="40">
        <v>58</v>
      </c>
      <c r="O52" s="52">
        <v>8611</v>
      </c>
      <c r="P52" s="52" t="s">
        <v>627</v>
      </c>
      <c r="Q52" s="52" t="s">
        <v>628</v>
      </c>
      <c r="R52" s="52" t="s">
        <v>739</v>
      </c>
      <c r="S52" s="52" t="s">
        <v>740</v>
      </c>
      <c r="T52" s="52" t="s">
        <v>741</v>
      </c>
      <c r="U52" s="70" t="s">
        <v>799</v>
      </c>
    </row>
    <row r="53" spans="1:21">
      <c r="A53" s="40">
        <v>52</v>
      </c>
      <c r="B53" s="42">
        <v>15570</v>
      </c>
      <c r="C53" s="41" t="s">
        <v>380</v>
      </c>
      <c r="D53" s="41" t="s">
        <v>381</v>
      </c>
      <c r="E53" s="40">
        <v>90044</v>
      </c>
      <c r="F53" s="40">
        <v>8</v>
      </c>
      <c r="G53" s="40" t="s">
        <v>382</v>
      </c>
      <c r="H53" s="40" t="s">
        <v>833</v>
      </c>
      <c r="I53" s="40" t="s">
        <v>506</v>
      </c>
      <c r="J53" s="42" t="s">
        <v>792</v>
      </c>
      <c r="K53" s="41" t="s">
        <v>539</v>
      </c>
      <c r="L53" s="42">
        <v>15570</v>
      </c>
      <c r="M53" s="40">
        <v>35</v>
      </c>
      <c r="N53" s="40">
        <v>45</v>
      </c>
      <c r="O53" s="52">
        <v>8650</v>
      </c>
      <c r="P53" s="52" t="s">
        <v>642</v>
      </c>
      <c r="Q53" s="52" t="s">
        <v>643</v>
      </c>
      <c r="R53" s="52" t="s">
        <v>760</v>
      </c>
      <c r="S53" s="52" t="s">
        <v>761</v>
      </c>
      <c r="T53" s="52" t="s">
        <v>762</v>
      </c>
      <c r="U53" s="70" t="s">
        <v>798</v>
      </c>
    </row>
    <row r="54" spans="1:21">
      <c r="A54" s="40">
        <v>53</v>
      </c>
      <c r="B54" s="42">
        <v>15571</v>
      </c>
      <c r="C54" s="41" t="s">
        <v>214</v>
      </c>
      <c r="D54" s="41" t="s">
        <v>383</v>
      </c>
      <c r="E54" s="40">
        <v>90501</v>
      </c>
      <c r="F54" s="40">
        <v>15</v>
      </c>
      <c r="G54" s="40" t="s">
        <v>384</v>
      </c>
      <c r="H54" s="40" t="s">
        <v>833</v>
      </c>
      <c r="I54" s="40" t="s">
        <v>506</v>
      </c>
      <c r="J54" s="42" t="s">
        <v>783</v>
      </c>
      <c r="K54" s="41" t="s">
        <v>540</v>
      </c>
      <c r="L54" s="42">
        <v>15571</v>
      </c>
      <c r="M54" s="40">
        <v>70</v>
      </c>
      <c r="N54" s="40">
        <v>91</v>
      </c>
      <c r="O54" s="52">
        <v>8779</v>
      </c>
      <c r="P54" s="52" t="s">
        <v>623</v>
      </c>
      <c r="Q54" s="52" t="s">
        <v>624</v>
      </c>
      <c r="R54" s="52" t="s">
        <v>838</v>
      </c>
      <c r="S54" s="52" t="s">
        <v>839</v>
      </c>
      <c r="T54" s="52"/>
      <c r="U54" s="70" t="s">
        <v>798</v>
      </c>
    </row>
    <row r="55" spans="1:21">
      <c r="A55" s="40">
        <v>54</v>
      </c>
      <c r="B55" s="42">
        <v>16543</v>
      </c>
      <c r="C55" s="41" t="s">
        <v>172</v>
      </c>
      <c r="D55" s="41" t="s">
        <v>385</v>
      </c>
      <c r="E55" s="40">
        <v>90006</v>
      </c>
      <c r="F55" s="40">
        <v>1</v>
      </c>
      <c r="G55" s="40" t="s">
        <v>386</v>
      </c>
      <c r="H55" s="40" t="s">
        <v>833</v>
      </c>
      <c r="I55" s="40" t="s">
        <v>506</v>
      </c>
      <c r="J55" s="42" t="s">
        <v>783</v>
      </c>
      <c r="K55" s="41" t="s">
        <v>541</v>
      </c>
      <c r="L55" s="42">
        <v>16543</v>
      </c>
      <c r="M55" s="40">
        <v>65</v>
      </c>
      <c r="N55" s="40">
        <v>84</v>
      </c>
      <c r="O55" s="52">
        <v>8748</v>
      </c>
      <c r="P55" s="52" t="s">
        <v>668</v>
      </c>
      <c r="Q55" s="52" t="s">
        <v>669</v>
      </c>
      <c r="R55" s="52" t="s">
        <v>611</v>
      </c>
      <c r="S55" s="52" t="s">
        <v>686</v>
      </c>
      <c r="T55" s="52" t="s">
        <v>704</v>
      </c>
      <c r="U55" s="70" t="s">
        <v>829</v>
      </c>
    </row>
    <row r="56" spans="1:21">
      <c r="A56" s="40">
        <v>55</v>
      </c>
      <c r="B56" s="42">
        <v>15572</v>
      </c>
      <c r="C56" s="41" t="s">
        <v>388</v>
      </c>
      <c r="D56" s="41" t="s">
        <v>389</v>
      </c>
      <c r="E56" s="40">
        <v>91601</v>
      </c>
      <c r="F56" s="40">
        <v>2</v>
      </c>
      <c r="G56" s="40" t="s">
        <v>390</v>
      </c>
      <c r="H56" s="40" t="s">
        <v>833</v>
      </c>
      <c r="I56" s="40" t="s">
        <v>506</v>
      </c>
      <c r="J56" s="42" t="s">
        <v>788</v>
      </c>
      <c r="K56" s="41" t="s">
        <v>818</v>
      </c>
      <c r="L56" s="42">
        <v>15572</v>
      </c>
      <c r="M56" s="40">
        <v>90</v>
      </c>
      <c r="N56" s="40">
        <v>117</v>
      </c>
      <c r="O56" s="52">
        <v>8786</v>
      </c>
      <c r="P56" s="52" t="s">
        <v>644</v>
      </c>
      <c r="Q56" s="52" t="s">
        <v>645</v>
      </c>
      <c r="R56" s="52" t="s">
        <v>608</v>
      </c>
      <c r="S56" s="52" t="s">
        <v>685</v>
      </c>
      <c r="T56" s="52" t="s">
        <v>703</v>
      </c>
      <c r="U56" s="70" t="s">
        <v>802</v>
      </c>
    </row>
    <row r="57" spans="1:21">
      <c r="A57" s="40">
        <v>56</v>
      </c>
      <c r="B57" s="42">
        <v>16544</v>
      </c>
      <c r="C57" s="41" t="s">
        <v>150</v>
      </c>
      <c r="D57" s="41" t="s">
        <v>391</v>
      </c>
      <c r="E57" s="40">
        <v>90291</v>
      </c>
      <c r="F57" s="40">
        <v>11</v>
      </c>
      <c r="G57" s="40" t="s">
        <v>392</v>
      </c>
      <c r="H57" s="40" t="s">
        <v>833</v>
      </c>
      <c r="I57" s="40" t="s">
        <v>506</v>
      </c>
      <c r="J57" s="42" t="s">
        <v>786</v>
      </c>
      <c r="K57" s="41" t="s">
        <v>819</v>
      </c>
      <c r="L57" s="42">
        <v>16544</v>
      </c>
      <c r="M57" s="40">
        <v>65</v>
      </c>
      <c r="N57" s="40">
        <v>84</v>
      </c>
      <c r="O57" s="52">
        <v>8907</v>
      </c>
      <c r="P57" s="52" t="s">
        <v>646</v>
      </c>
      <c r="Q57" s="52" t="s">
        <v>647</v>
      </c>
      <c r="R57" s="52" t="s">
        <v>589</v>
      </c>
      <c r="S57" s="52" t="s">
        <v>681</v>
      </c>
      <c r="T57" s="52" t="s">
        <v>699</v>
      </c>
      <c r="U57" s="70" t="s">
        <v>801</v>
      </c>
    </row>
    <row r="58" spans="1:21">
      <c r="A58" s="40">
        <v>57</v>
      </c>
      <c r="B58" s="42">
        <v>16546</v>
      </c>
      <c r="C58" s="41" t="s">
        <v>17</v>
      </c>
      <c r="D58" s="41" t="s">
        <v>393</v>
      </c>
      <c r="E58" s="40">
        <v>91402</v>
      </c>
      <c r="F58" s="40">
        <v>6</v>
      </c>
      <c r="G58" s="40" t="s">
        <v>394</v>
      </c>
      <c r="H58" s="40" t="s">
        <v>833</v>
      </c>
      <c r="I58" s="40" t="s">
        <v>506</v>
      </c>
      <c r="J58" s="42" t="s">
        <v>783</v>
      </c>
      <c r="K58" s="41" t="s">
        <v>542</v>
      </c>
      <c r="L58" s="42">
        <v>16546</v>
      </c>
      <c r="M58" s="40">
        <v>40</v>
      </c>
      <c r="N58" s="40">
        <v>52</v>
      </c>
      <c r="O58" s="52">
        <v>3576</v>
      </c>
      <c r="P58" s="52" t="s">
        <v>729</v>
      </c>
      <c r="Q58" s="52" t="s">
        <v>714</v>
      </c>
      <c r="R58" s="52" t="s">
        <v>648</v>
      </c>
      <c r="S58" s="52" t="s">
        <v>693</v>
      </c>
      <c r="T58" s="52" t="s">
        <v>711</v>
      </c>
      <c r="U58" s="70" t="s">
        <v>800</v>
      </c>
    </row>
    <row r="59" spans="1:21">
      <c r="A59" s="40">
        <v>58</v>
      </c>
      <c r="B59" s="42">
        <v>33036</v>
      </c>
      <c r="C59" s="41" t="s">
        <v>96</v>
      </c>
      <c r="D59" s="41" t="s">
        <v>396</v>
      </c>
      <c r="E59" s="40">
        <v>90036</v>
      </c>
      <c r="F59" s="40">
        <v>4</v>
      </c>
      <c r="G59" s="40" t="s">
        <v>397</v>
      </c>
      <c r="H59" s="40" t="s">
        <v>833</v>
      </c>
      <c r="I59" s="40" t="s">
        <v>506</v>
      </c>
      <c r="J59" s="42" t="s">
        <v>787</v>
      </c>
      <c r="K59" s="41" t="s">
        <v>576</v>
      </c>
      <c r="L59" s="42">
        <v>33036</v>
      </c>
      <c r="M59" s="40">
        <v>75</v>
      </c>
      <c r="N59" s="40">
        <v>97</v>
      </c>
      <c r="O59" s="52">
        <v>8621</v>
      </c>
      <c r="P59" s="52" t="s">
        <v>845</v>
      </c>
      <c r="Q59" s="52" t="s">
        <v>848</v>
      </c>
      <c r="R59" s="52" t="s">
        <v>744</v>
      </c>
      <c r="S59" s="52" t="s">
        <v>689</v>
      </c>
      <c r="T59" s="52" t="s">
        <v>707</v>
      </c>
      <c r="U59" s="70" t="s">
        <v>801</v>
      </c>
    </row>
    <row r="60" spans="1:21">
      <c r="A60" s="40">
        <v>59</v>
      </c>
      <c r="B60" s="42">
        <v>16547</v>
      </c>
      <c r="C60" s="41" t="s">
        <v>134</v>
      </c>
      <c r="D60" s="41" t="s">
        <v>398</v>
      </c>
      <c r="E60" s="40">
        <v>90033</v>
      </c>
      <c r="F60" s="40">
        <v>14</v>
      </c>
      <c r="G60" s="40" t="s">
        <v>399</v>
      </c>
      <c r="H60" s="40" t="s">
        <v>833</v>
      </c>
      <c r="I60" s="40" t="s">
        <v>506</v>
      </c>
      <c r="J60" s="42" t="s">
        <v>779</v>
      </c>
      <c r="K60" s="41" t="s">
        <v>820</v>
      </c>
      <c r="L60" s="42">
        <v>16547</v>
      </c>
      <c r="M60" s="40">
        <v>50</v>
      </c>
      <c r="N60" s="40">
        <v>65</v>
      </c>
      <c r="O60" s="52">
        <v>8179</v>
      </c>
      <c r="P60" s="52" t="s">
        <v>614</v>
      </c>
      <c r="Q60" s="52" t="s">
        <v>841</v>
      </c>
      <c r="R60" s="52" t="s">
        <v>739</v>
      </c>
      <c r="S60" s="52" t="s">
        <v>740</v>
      </c>
      <c r="T60" s="52" t="s">
        <v>741</v>
      </c>
      <c r="U60" s="70" t="s">
        <v>799</v>
      </c>
    </row>
    <row r="61" spans="1:21">
      <c r="A61" s="40">
        <v>60</v>
      </c>
      <c r="B61" s="42">
        <v>16548</v>
      </c>
      <c r="C61" s="41" t="s">
        <v>222</v>
      </c>
      <c r="D61" s="41" t="s">
        <v>401</v>
      </c>
      <c r="E61" s="40">
        <v>90732</v>
      </c>
      <c r="F61" s="40">
        <v>15</v>
      </c>
      <c r="G61" s="40" t="s">
        <v>402</v>
      </c>
      <c r="H61" s="40" t="s">
        <v>833</v>
      </c>
      <c r="I61" s="40" t="s">
        <v>506</v>
      </c>
      <c r="J61" s="42" t="s">
        <v>786</v>
      </c>
      <c r="K61" s="41" t="s">
        <v>821</v>
      </c>
      <c r="L61" s="42">
        <v>16548</v>
      </c>
      <c r="M61" s="40">
        <v>115</v>
      </c>
      <c r="N61" s="40">
        <v>149</v>
      </c>
      <c r="O61" s="52">
        <v>8127</v>
      </c>
      <c r="P61" s="52" t="s">
        <v>752</v>
      </c>
      <c r="Q61" s="52" t="s">
        <v>755</v>
      </c>
      <c r="R61" s="52" t="s">
        <v>838</v>
      </c>
      <c r="S61" s="52" t="s">
        <v>839</v>
      </c>
      <c r="T61" s="52"/>
      <c r="U61" s="70" t="s">
        <v>798</v>
      </c>
    </row>
    <row r="62" spans="1:21">
      <c r="A62" s="40">
        <v>61</v>
      </c>
      <c r="B62" s="42">
        <v>16549</v>
      </c>
      <c r="C62" s="41" t="s">
        <v>152</v>
      </c>
      <c r="D62" s="41" t="s">
        <v>403</v>
      </c>
      <c r="E62" s="40">
        <v>90291</v>
      </c>
      <c r="F62" s="40">
        <v>11</v>
      </c>
      <c r="G62" s="40" t="s">
        <v>404</v>
      </c>
      <c r="H62" s="40" t="s">
        <v>833</v>
      </c>
      <c r="I62" s="40" t="s">
        <v>506</v>
      </c>
      <c r="J62" s="42" t="s">
        <v>786</v>
      </c>
      <c r="K62" s="41" t="s">
        <v>543</v>
      </c>
      <c r="L62" s="42">
        <v>16549</v>
      </c>
      <c r="M62" s="40">
        <v>70</v>
      </c>
      <c r="N62" s="40">
        <v>91</v>
      </c>
      <c r="O62" s="52">
        <v>8907</v>
      </c>
      <c r="P62" s="52" t="s">
        <v>646</v>
      </c>
      <c r="Q62" s="52" t="s">
        <v>647</v>
      </c>
      <c r="R62" s="52" t="s">
        <v>589</v>
      </c>
      <c r="S62" s="52" t="s">
        <v>681</v>
      </c>
      <c r="T62" s="52" t="s">
        <v>699</v>
      </c>
      <c r="U62" s="70" t="s">
        <v>801</v>
      </c>
    </row>
    <row r="63" spans="1:21">
      <c r="A63" s="40">
        <v>62</v>
      </c>
      <c r="B63" s="42">
        <v>16550</v>
      </c>
      <c r="C63" s="41" t="s">
        <v>98</v>
      </c>
      <c r="D63" s="41" t="s">
        <v>405</v>
      </c>
      <c r="E63" s="40">
        <v>90046</v>
      </c>
      <c r="F63" s="40">
        <v>5</v>
      </c>
      <c r="G63" s="40" t="s">
        <v>406</v>
      </c>
      <c r="H63" s="40" t="s">
        <v>833</v>
      </c>
      <c r="I63" s="40" t="s">
        <v>506</v>
      </c>
      <c r="J63" s="42" t="s">
        <v>790</v>
      </c>
      <c r="K63" s="41" t="s">
        <v>822</v>
      </c>
      <c r="L63" s="42">
        <v>16550</v>
      </c>
      <c r="M63" s="40">
        <v>90</v>
      </c>
      <c r="N63" s="40">
        <v>117</v>
      </c>
      <c r="O63" s="52">
        <v>8621</v>
      </c>
      <c r="P63" s="52" t="s">
        <v>845</v>
      </c>
      <c r="Q63" s="52" t="s">
        <v>848</v>
      </c>
      <c r="R63" s="52" t="s">
        <v>744</v>
      </c>
      <c r="S63" s="52" t="s">
        <v>689</v>
      </c>
      <c r="T63" s="52" t="s">
        <v>707</v>
      </c>
      <c r="U63" s="70" t="s">
        <v>801</v>
      </c>
    </row>
    <row r="64" spans="1:21">
      <c r="A64" s="40">
        <v>63</v>
      </c>
      <c r="B64" s="42">
        <v>16552</v>
      </c>
      <c r="C64" s="41" t="s">
        <v>175</v>
      </c>
      <c r="D64" s="41" t="s">
        <v>407</v>
      </c>
      <c r="E64" s="40">
        <v>90019</v>
      </c>
      <c r="F64" s="40">
        <v>10</v>
      </c>
      <c r="G64" s="40" t="s">
        <v>408</v>
      </c>
      <c r="H64" s="40" t="s">
        <v>833</v>
      </c>
      <c r="I64" s="40" t="s">
        <v>506</v>
      </c>
      <c r="J64" s="42" t="s">
        <v>784</v>
      </c>
      <c r="K64" s="41" t="s">
        <v>544</v>
      </c>
      <c r="L64" s="42">
        <v>16552</v>
      </c>
      <c r="M64" s="40">
        <v>75</v>
      </c>
      <c r="N64" s="40">
        <v>97</v>
      </c>
      <c r="O64" s="52">
        <v>8736</v>
      </c>
      <c r="P64" s="52" t="s">
        <v>728</v>
      </c>
      <c r="Q64" s="52" t="s">
        <v>731</v>
      </c>
      <c r="R64" s="52" t="s">
        <v>611</v>
      </c>
      <c r="S64" s="52" t="s">
        <v>686</v>
      </c>
      <c r="T64" s="52" t="s">
        <v>704</v>
      </c>
      <c r="U64" s="70" t="s">
        <v>828</v>
      </c>
    </row>
    <row r="65" spans="1:21">
      <c r="A65" s="40">
        <v>64</v>
      </c>
      <c r="B65" s="42">
        <v>16613</v>
      </c>
      <c r="C65" s="41" t="s">
        <v>409</v>
      </c>
      <c r="D65" s="41" t="s">
        <v>410</v>
      </c>
      <c r="E65" s="40">
        <v>90065</v>
      </c>
      <c r="F65" s="40">
        <v>1</v>
      </c>
      <c r="G65" s="40" t="s">
        <v>411</v>
      </c>
      <c r="H65" s="40" t="s">
        <v>833</v>
      </c>
      <c r="I65" s="40" t="s">
        <v>506</v>
      </c>
      <c r="J65" s="42" t="s">
        <v>788</v>
      </c>
      <c r="K65" s="41" t="s">
        <v>545</v>
      </c>
      <c r="L65" s="42">
        <v>16613</v>
      </c>
      <c r="M65" s="40">
        <v>35</v>
      </c>
      <c r="N65" s="40">
        <v>45</v>
      </c>
      <c r="O65" s="52">
        <v>8643</v>
      </c>
      <c r="P65" s="52" t="s">
        <v>625</v>
      </c>
      <c r="Q65" s="52" t="s">
        <v>626</v>
      </c>
      <c r="R65" s="52" t="s">
        <v>604</v>
      </c>
      <c r="S65" s="52" t="s">
        <v>684</v>
      </c>
      <c r="T65" s="52" t="s">
        <v>702</v>
      </c>
      <c r="U65" s="70" t="s">
        <v>799</v>
      </c>
    </row>
    <row r="66" spans="1:21">
      <c r="A66" s="40">
        <v>65</v>
      </c>
      <c r="B66" s="45">
        <v>16554</v>
      </c>
      <c r="C66" s="41" t="s">
        <v>412</v>
      </c>
      <c r="D66" s="41" t="s">
        <v>413</v>
      </c>
      <c r="E66" s="40">
        <v>90016</v>
      </c>
      <c r="F66" s="40">
        <v>10</v>
      </c>
      <c r="G66" s="40" t="s">
        <v>414</v>
      </c>
      <c r="H66" s="40" t="s">
        <v>833</v>
      </c>
      <c r="I66" s="40" t="s">
        <v>506</v>
      </c>
      <c r="J66" s="42" t="s">
        <v>790</v>
      </c>
      <c r="K66" s="41" t="s">
        <v>572</v>
      </c>
      <c r="L66" s="45">
        <v>16554</v>
      </c>
      <c r="M66" s="43">
        <v>120</v>
      </c>
      <c r="N66" s="43">
        <v>156</v>
      </c>
      <c r="O66" s="52">
        <v>8600</v>
      </c>
      <c r="P66" s="52" t="s">
        <v>672</v>
      </c>
      <c r="Q66" s="52" t="s">
        <v>673</v>
      </c>
      <c r="R66" s="52" t="s">
        <v>612</v>
      </c>
      <c r="S66" s="52" t="s">
        <v>687</v>
      </c>
      <c r="T66" s="52" t="s">
        <v>705</v>
      </c>
      <c r="U66" s="70" t="s">
        <v>828</v>
      </c>
    </row>
    <row r="67" spans="1:21">
      <c r="A67" s="40">
        <v>66</v>
      </c>
      <c r="B67" s="42">
        <v>16612</v>
      </c>
      <c r="C67" s="41" t="s">
        <v>13</v>
      </c>
      <c r="D67" s="41" t="s">
        <v>415</v>
      </c>
      <c r="E67" s="40">
        <v>91335</v>
      </c>
      <c r="F67" s="40">
        <v>3</v>
      </c>
      <c r="G67" s="40" t="s">
        <v>416</v>
      </c>
      <c r="H67" s="40" t="s">
        <v>833</v>
      </c>
      <c r="I67" s="40" t="s">
        <v>506</v>
      </c>
      <c r="J67" s="42" t="s">
        <v>786</v>
      </c>
      <c r="K67" s="41" t="s">
        <v>546</v>
      </c>
      <c r="L67" s="42">
        <v>16612</v>
      </c>
      <c r="M67" s="40">
        <v>120</v>
      </c>
      <c r="N67" s="40">
        <v>156</v>
      </c>
      <c r="O67" s="52">
        <v>8259</v>
      </c>
      <c r="P67" s="52" t="s">
        <v>737</v>
      </c>
      <c r="Q67" s="52" t="s">
        <v>738</v>
      </c>
      <c r="R67" s="52" t="s">
        <v>649</v>
      </c>
      <c r="S67" s="52" t="s">
        <v>694</v>
      </c>
      <c r="T67" s="52" t="s">
        <v>712</v>
      </c>
      <c r="U67" s="70" t="s">
        <v>802</v>
      </c>
    </row>
    <row r="68" spans="1:21">
      <c r="A68" s="40">
        <v>67</v>
      </c>
      <c r="B68" s="42">
        <v>15573</v>
      </c>
      <c r="C68" s="41" t="s">
        <v>770</v>
      </c>
      <c r="D68" s="41" t="s">
        <v>418</v>
      </c>
      <c r="E68" s="40">
        <v>91331</v>
      </c>
      <c r="F68" s="40">
        <v>7</v>
      </c>
      <c r="G68" s="40" t="s">
        <v>419</v>
      </c>
      <c r="H68" s="40" t="s">
        <v>833</v>
      </c>
      <c r="I68" s="40" t="s">
        <v>506</v>
      </c>
      <c r="J68" s="42" t="s">
        <v>786</v>
      </c>
      <c r="K68" s="41" t="s">
        <v>547</v>
      </c>
      <c r="L68" s="42">
        <v>15573</v>
      </c>
      <c r="M68" s="40">
        <v>40</v>
      </c>
      <c r="N68" s="40">
        <v>52</v>
      </c>
      <c r="O68" s="52">
        <v>8878</v>
      </c>
      <c r="P68" s="52" t="s">
        <v>666</v>
      </c>
      <c r="Q68" s="52" t="s">
        <v>667</v>
      </c>
      <c r="R68" s="52" t="s">
        <v>743</v>
      </c>
      <c r="S68" s="52" t="s">
        <v>742</v>
      </c>
      <c r="T68" s="52" t="s">
        <v>745</v>
      </c>
      <c r="U68" s="70" t="s">
        <v>800</v>
      </c>
    </row>
    <row r="69" spans="1:21">
      <c r="A69" s="40">
        <v>68</v>
      </c>
      <c r="B69" s="45">
        <v>29337</v>
      </c>
      <c r="C69" s="44" t="s">
        <v>420</v>
      </c>
      <c r="D69" s="44" t="s">
        <v>421</v>
      </c>
      <c r="E69" s="43">
        <v>90065</v>
      </c>
      <c r="F69" s="43">
        <v>1</v>
      </c>
      <c r="G69" s="43" t="s">
        <v>422</v>
      </c>
      <c r="H69" s="40" t="s">
        <v>833</v>
      </c>
      <c r="I69" s="43" t="s">
        <v>506</v>
      </c>
      <c r="J69" s="42" t="s">
        <v>786</v>
      </c>
      <c r="K69" s="41" t="s">
        <v>420</v>
      </c>
      <c r="L69" s="45">
        <v>29337</v>
      </c>
      <c r="M69" s="43">
        <v>45</v>
      </c>
      <c r="N69" s="43">
        <v>58</v>
      </c>
      <c r="O69" s="52">
        <v>8577</v>
      </c>
      <c r="P69" s="52" t="s">
        <v>596</v>
      </c>
      <c r="Q69" s="52" t="s">
        <v>597</v>
      </c>
      <c r="R69" s="52" t="s">
        <v>586</v>
      </c>
      <c r="S69" s="52" t="s">
        <v>680</v>
      </c>
      <c r="T69" s="52" t="s">
        <v>698</v>
      </c>
      <c r="U69" s="70" t="s">
        <v>829</v>
      </c>
    </row>
    <row r="70" spans="1:21">
      <c r="A70" s="40">
        <v>69</v>
      </c>
      <c r="B70" s="42">
        <v>17074</v>
      </c>
      <c r="C70" s="44" t="s">
        <v>717</v>
      </c>
      <c r="D70" s="44" t="s">
        <v>718</v>
      </c>
      <c r="E70" s="43">
        <v>90035</v>
      </c>
      <c r="F70" s="43">
        <v>5</v>
      </c>
      <c r="G70" s="43" t="s">
        <v>719</v>
      </c>
      <c r="H70" s="40" t="s">
        <v>833</v>
      </c>
      <c r="I70" s="43" t="s">
        <v>506</v>
      </c>
      <c r="J70" s="42" t="s">
        <v>783</v>
      </c>
      <c r="K70" s="41" t="s">
        <v>733</v>
      </c>
      <c r="L70" s="45">
        <v>17074</v>
      </c>
      <c r="M70" s="43">
        <v>60</v>
      </c>
      <c r="N70" s="43">
        <v>78</v>
      </c>
      <c r="O70" s="52">
        <v>8741</v>
      </c>
      <c r="P70" s="52" t="s">
        <v>734</v>
      </c>
      <c r="Q70" s="52" t="s">
        <v>843</v>
      </c>
      <c r="R70" s="52" t="s">
        <v>661</v>
      </c>
      <c r="S70" s="52" t="s">
        <v>691</v>
      </c>
      <c r="T70" s="52" t="s">
        <v>709</v>
      </c>
      <c r="U70" s="70" t="s">
        <v>828</v>
      </c>
    </row>
    <row r="71" spans="1:21">
      <c r="A71" s="40">
        <v>70</v>
      </c>
      <c r="B71" s="45">
        <v>15574</v>
      </c>
      <c r="C71" s="44" t="s">
        <v>111</v>
      </c>
      <c r="D71" s="44" t="s">
        <v>423</v>
      </c>
      <c r="E71" s="43">
        <v>90032</v>
      </c>
      <c r="F71" s="43">
        <v>14</v>
      </c>
      <c r="G71" s="43" t="s">
        <v>424</v>
      </c>
      <c r="H71" s="40" t="s">
        <v>833</v>
      </c>
      <c r="I71" s="43" t="s">
        <v>506</v>
      </c>
      <c r="J71" s="42" t="s">
        <v>783</v>
      </c>
      <c r="K71" s="41" t="s">
        <v>573</v>
      </c>
      <c r="L71" s="45">
        <v>15574</v>
      </c>
      <c r="M71" s="43">
        <v>35</v>
      </c>
      <c r="N71" s="43">
        <v>45</v>
      </c>
      <c r="O71" s="52">
        <v>8118</v>
      </c>
      <c r="P71" s="52" t="s">
        <v>746</v>
      </c>
      <c r="Q71" s="52" t="s">
        <v>749</v>
      </c>
      <c r="R71" s="52" t="s">
        <v>739</v>
      </c>
      <c r="S71" s="52" t="s">
        <v>740</v>
      </c>
      <c r="T71" s="52" t="s">
        <v>741</v>
      </c>
      <c r="U71" s="70" t="s">
        <v>799</v>
      </c>
    </row>
    <row r="72" spans="1:21">
      <c r="A72" s="40">
        <v>71</v>
      </c>
      <c r="B72" s="42">
        <v>16555</v>
      </c>
      <c r="C72" s="41" t="s">
        <v>212</v>
      </c>
      <c r="D72" s="41" t="s">
        <v>425</v>
      </c>
      <c r="E72" s="40">
        <v>90247</v>
      </c>
      <c r="F72" s="40">
        <v>15</v>
      </c>
      <c r="G72" s="40" t="s">
        <v>426</v>
      </c>
      <c r="H72" s="40" t="s">
        <v>833</v>
      </c>
      <c r="I72" s="40" t="s">
        <v>506</v>
      </c>
      <c r="J72" s="42" t="s">
        <v>783</v>
      </c>
      <c r="K72" s="41" t="s">
        <v>548</v>
      </c>
      <c r="L72" s="42">
        <v>16555</v>
      </c>
      <c r="M72" s="40">
        <v>60</v>
      </c>
      <c r="N72" s="40">
        <v>78</v>
      </c>
      <c r="O72" s="52">
        <v>5753</v>
      </c>
      <c r="P72" s="52" t="s">
        <v>753</v>
      </c>
      <c r="Q72" s="52" t="s">
        <v>756</v>
      </c>
      <c r="R72" s="52" t="s">
        <v>591</v>
      </c>
      <c r="S72" s="52" t="s">
        <v>682</v>
      </c>
      <c r="T72" s="52" t="s">
        <v>700</v>
      </c>
      <c r="U72" s="70" t="s">
        <v>798</v>
      </c>
    </row>
    <row r="73" spans="1:21">
      <c r="A73" s="40">
        <v>72</v>
      </c>
      <c r="B73" s="42">
        <v>15575</v>
      </c>
      <c r="C73" s="41" t="s">
        <v>188</v>
      </c>
      <c r="D73" s="41" t="s">
        <v>427</v>
      </c>
      <c r="E73" s="40">
        <v>90011</v>
      </c>
      <c r="F73" s="40">
        <v>9</v>
      </c>
      <c r="G73" s="40" t="s">
        <v>428</v>
      </c>
      <c r="H73" s="40" t="s">
        <v>833</v>
      </c>
      <c r="I73" s="40" t="s">
        <v>506</v>
      </c>
      <c r="J73" s="42" t="s">
        <v>783</v>
      </c>
      <c r="K73" s="41" t="s">
        <v>549</v>
      </c>
      <c r="L73" s="42">
        <v>15575</v>
      </c>
      <c r="M73" s="40">
        <v>60</v>
      </c>
      <c r="N73" s="40">
        <v>78</v>
      </c>
      <c r="O73" s="52">
        <v>5173</v>
      </c>
      <c r="P73" s="52" t="s">
        <v>598</v>
      </c>
      <c r="Q73" s="52" t="s">
        <v>599</v>
      </c>
      <c r="R73" s="52" t="s">
        <v>834</v>
      </c>
      <c r="S73" s="52" t="s">
        <v>835</v>
      </c>
      <c r="T73" s="52" t="s">
        <v>836</v>
      </c>
      <c r="U73" s="70" t="s">
        <v>829</v>
      </c>
    </row>
    <row r="74" spans="1:21">
      <c r="A74" s="40">
        <v>73</v>
      </c>
      <c r="B74" s="42">
        <v>15549</v>
      </c>
      <c r="C74" s="41" t="s">
        <v>429</v>
      </c>
      <c r="D74" s="41" t="s">
        <v>430</v>
      </c>
      <c r="E74" s="40">
        <v>90006</v>
      </c>
      <c r="F74" s="40">
        <v>10</v>
      </c>
      <c r="G74" s="40" t="s">
        <v>431</v>
      </c>
      <c r="H74" s="40" t="s">
        <v>833</v>
      </c>
      <c r="I74" s="40" t="s">
        <v>506</v>
      </c>
      <c r="J74" s="42" t="s">
        <v>790</v>
      </c>
      <c r="K74" s="41" t="s">
        <v>823</v>
      </c>
      <c r="L74" s="42">
        <v>15549</v>
      </c>
      <c r="M74" s="40">
        <v>80</v>
      </c>
      <c r="N74" s="40">
        <v>104</v>
      </c>
      <c r="O74" s="52">
        <v>7780</v>
      </c>
      <c r="P74" s="52" t="s">
        <v>849</v>
      </c>
      <c r="Q74" s="52" t="s">
        <v>732</v>
      </c>
      <c r="R74" s="52" t="s">
        <v>586</v>
      </c>
      <c r="S74" s="52" t="s">
        <v>680</v>
      </c>
      <c r="T74" s="52" t="s">
        <v>698</v>
      </c>
      <c r="U74" s="70" t="s">
        <v>829</v>
      </c>
    </row>
    <row r="75" spans="1:21">
      <c r="A75" s="40">
        <v>74</v>
      </c>
      <c r="B75" s="42">
        <v>15576</v>
      </c>
      <c r="C75" s="41" t="s">
        <v>19</v>
      </c>
      <c r="D75" s="41" t="s">
        <v>432</v>
      </c>
      <c r="E75" s="40">
        <v>91402</v>
      </c>
      <c r="F75" s="40">
        <v>6</v>
      </c>
      <c r="G75" s="40" t="s">
        <v>433</v>
      </c>
      <c r="H75" s="40" t="s">
        <v>833</v>
      </c>
      <c r="I75" s="40" t="s">
        <v>506</v>
      </c>
      <c r="J75" s="42" t="s">
        <v>788</v>
      </c>
      <c r="K75" s="41" t="s">
        <v>550</v>
      </c>
      <c r="L75" s="42">
        <v>15576</v>
      </c>
      <c r="M75" s="40">
        <v>65</v>
      </c>
      <c r="N75" s="40">
        <v>84</v>
      </c>
      <c r="O75" s="52">
        <v>5603</v>
      </c>
      <c r="P75" s="52" t="s">
        <v>650</v>
      </c>
      <c r="Q75" s="52" t="s">
        <v>651</v>
      </c>
      <c r="R75" s="52" t="s">
        <v>637</v>
      </c>
      <c r="S75" s="52" t="s">
        <v>692</v>
      </c>
      <c r="T75" s="52" t="s">
        <v>710</v>
      </c>
      <c r="U75" s="70" t="s">
        <v>800</v>
      </c>
    </row>
    <row r="76" spans="1:21">
      <c r="A76" s="40">
        <v>75</v>
      </c>
      <c r="B76" s="42">
        <v>15577</v>
      </c>
      <c r="C76" s="41" t="s">
        <v>90</v>
      </c>
      <c r="D76" s="41" t="s">
        <v>434</v>
      </c>
      <c r="E76" s="40">
        <v>90020</v>
      </c>
      <c r="F76" s="40">
        <v>4</v>
      </c>
      <c r="G76" s="40" t="s">
        <v>435</v>
      </c>
      <c r="H76" s="40" t="s">
        <v>833</v>
      </c>
      <c r="I76" s="40" t="s">
        <v>506</v>
      </c>
      <c r="J76" s="42" t="s">
        <v>785</v>
      </c>
      <c r="K76" s="41" t="s">
        <v>551</v>
      </c>
      <c r="L76" s="42">
        <v>15577</v>
      </c>
      <c r="M76" s="40">
        <v>90</v>
      </c>
      <c r="N76" s="40">
        <v>117</v>
      </c>
      <c r="O76" s="52">
        <v>2385</v>
      </c>
      <c r="P76" s="52" t="s">
        <v>795</v>
      </c>
      <c r="Q76" s="52" t="s">
        <v>796</v>
      </c>
      <c r="R76" s="52" t="s">
        <v>763</v>
      </c>
      <c r="S76" s="52" t="s">
        <v>764</v>
      </c>
      <c r="T76" s="52" t="s">
        <v>765</v>
      </c>
      <c r="U76" s="70" t="s">
        <v>799</v>
      </c>
    </row>
    <row r="77" spans="1:21">
      <c r="A77" s="40">
        <v>76</v>
      </c>
      <c r="B77" s="42">
        <v>16594</v>
      </c>
      <c r="C77" s="41" t="s">
        <v>437</v>
      </c>
      <c r="D77" s="41" t="s">
        <v>438</v>
      </c>
      <c r="E77" s="40">
        <v>90011</v>
      </c>
      <c r="F77" s="40">
        <v>9</v>
      </c>
      <c r="G77" s="40" t="s">
        <v>439</v>
      </c>
      <c r="H77" s="40" t="s">
        <v>833</v>
      </c>
      <c r="I77" s="40" t="s">
        <v>506</v>
      </c>
      <c r="J77" s="42" t="s">
        <v>784</v>
      </c>
      <c r="K77" s="41" t="s">
        <v>552</v>
      </c>
      <c r="L77" s="42">
        <v>16594</v>
      </c>
      <c r="M77" s="40">
        <v>65</v>
      </c>
      <c r="N77" s="40">
        <v>84</v>
      </c>
      <c r="O77" s="52">
        <v>4562</v>
      </c>
      <c r="P77" s="52" t="s">
        <v>652</v>
      </c>
      <c r="Q77" s="52" t="s">
        <v>653</v>
      </c>
      <c r="R77" s="52" t="s">
        <v>654</v>
      </c>
      <c r="S77" s="52" t="s">
        <v>695</v>
      </c>
      <c r="T77" s="52" t="s">
        <v>713</v>
      </c>
      <c r="U77" s="70" t="s">
        <v>829</v>
      </c>
    </row>
    <row r="78" spans="1:21">
      <c r="A78" s="40">
        <v>77</v>
      </c>
      <c r="B78" s="42">
        <v>16595</v>
      </c>
      <c r="C78" s="41" t="s">
        <v>440</v>
      </c>
      <c r="D78" s="41" t="s">
        <v>441</v>
      </c>
      <c r="E78" s="40">
        <v>90011</v>
      </c>
      <c r="F78" s="40">
        <v>9</v>
      </c>
      <c r="G78" s="40" t="s">
        <v>442</v>
      </c>
      <c r="H78" s="40" t="s">
        <v>833</v>
      </c>
      <c r="I78" s="40" t="s">
        <v>506</v>
      </c>
      <c r="J78" s="42" t="s">
        <v>780</v>
      </c>
      <c r="K78" s="41" t="s">
        <v>824</v>
      </c>
      <c r="L78" s="42">
        <v>16595</v>
      </c>
      <c r="M78" s="40">
        <v>100</v>
      </c>
      <c r="N78" s="40">
        <v>130</v>
      </c>
      <c r="O78" s="52">
        <v>8200</v>
      </c>
      <c r="P78" s="52" t="s">
        <v>655</v>
      </c>
      <c r="Q78" s="52" t="s">
        <v>656</v>
      </c>
      <c r="R78" s="52" t="s">
        <v>834</v>
      </c>
      <c r="S78" s="52" t="s">
        <v>835</v>
      </c>
      <c r="T78" s="52" t="s">
        <v>836</v>
      </c>
      <c r="U78" s="70" t="s">
        <v>798</v>
      </c>
    </row>
    <row r="79" spans="1:21">
      <c r="A79" s="40">
        <v>78</v>
      </c>
      <c r="B79" s="42">
        <v>25698</v>
      </c>
      <c r="C79" s="41" t="s">
        <v>444</v>
      </c>
      <c r="D79" s="41" t="s">
        <v>495</v>
      </c>
      <c r="E79" s="40">
        <v>90018</v>
      </c>
      <c r="F79" s="40">
        <v>10</v>
      </c>
      <c r="G79" s="40" t="s">
        <v>445</v>
      </c>
      <c r="H79" s="40" t="s">
        <v>833</v>
      </c>
      <c r="I79" s="40" t="s">
        <v>506</v>
      </c>
      <c r="J79" s="42" t="s">
        <v>786</v>
      </c>
      <c r="K79" s="41" t="s">
        <v>553</v>
      </c>
      <c r="L79" s="42">
        <v>25698</v>
      </c>
      <c r="M79" s="40">
        <v>60</v>
      </c>
      <c r="N79" s="40">
        <v>78</v>
      </c>
      <c r="O79" s="52">
        <v>7301</v>
      </c>
      <c r="P79" s="52" t="s">
        <v>657</v>
      </c>
      <c r="Q79" s="52" t="s">
        <v>658</v>
      </c>
      <c r="R79" s="52" t="s">
        <v>612</v>
      </c>
      <c r="S79" s="52" t="s">
        <v>687</v>
      </c>
      <c r="T79" s="52" t="s">
        <v>705</v>
      </c>
      <c r="U79" s="70" t="s">
        <v>828</v>
      </c>
    </row>
    <row r="80" spans="1:21">
      <c r="A80" s="40">
        <v>79</v>
      </c>
      <c r="B80" s="42">
        <v>16556</v>
      </c>
      <c r="C80" s="41" t="s">
        <v>204</v>
      </c>
      <c r="D80" s="41" t="s">
        <v>446</v>
      </c>
      <c r="E80" s="40">
        <v>90047</v>
      </c>
      <c r="F80" s="40">
        <v>8</v>
      </c>
      <c r="G80" s="40" t="s">
        <v>447</v>
      </c>
      <c r="H80" s="40" t="s">
        <v>833</v>
      </c>
      <c r="I80" s="40" t="s">
        <v>506</v>
      </c>
      <c r="J80" s="42" t="s">
        <v>790</v>
      </c>
      <c r="K80" s="41" t="s">
        <v>554</v>
      </c>
      <c r="L80" s="42">
        <v>16556</v>
      </c>
      <c r="M80" s="40">
        <v>115</v>
      </c>
      <c r="N80" s="40">
        <v>149</v>
      </c>
      <c r="O80" s="52">
        <v>7574</v>
      </c>
      <c r="P80" s="52" t="s">
        <v>631</v>
      </c>
      <c r="Q80" s="52" t="s">
        <v>842</v>
      </c>
      <c r="R80" s="52" t="s">
        <v>632</v>
      </c>
      <c r="S80" s="52" t="s">
        <v>690</v>
      </c>
      <c r="T80" s="52" t="s">
        <v>708</v>
      </c>
      <c r="U80" s="70" t="s">
        <v>828</v>
      </c>
    </row>
    <row r="81" spans="1:21">
      <c r="A81" s="40">
        <v>80</v>
      </c>
      <c r="B81" s="42">
        <v>17116</v>
      </c>
      <c r="C81" s="41" t="s">
        <v>448</v>
      </c>
      <c r="D81" s="41" t="s">
        <v>449</v>
      </c>
      <c r="E81" s="40">
        <v>90033</v>
      </c>
      <c r="F81" s="40">
        <v>14</v>
      </c>
      <c r="G81" s="40" t="s">
        <v>450</v>
      </c>
      <c r="H81" s="40" t="s">
        <v>833</v>
      </c>
      <c r="I81" s="40" t="s">
        <v>506</v>
      </c>
      <c r="J81" s="42" t="s">
        <v>792</v>
      </c>
      <c r="K81" s="41" t="s">
        <v>825</v>
      </c>
      <c r="L81" s="42">
        <v>17116</v>
      </c>
      <c r="M81" s="40">
        <v>40</v>
      </c>
      <c r="N81" s="40">
        <v>52</v>
      </c>
      <c r="O81" s="52">
        <v>8611</v>
      </c>
      <c r="P81" s="52" t="s">
        <v>627</v>
      </c>
      <c r="Q81" s="52" t="s">
        <v>628</v>
      </c>
      <c r="R81" s="52" t="s">
        <v>739</v>
      </c>
      <c r="S81" s="52" t="s">
        <v>740</v>
      </c>
      <c r="T81" s="52" t="s">
        <v>741</v>
      </c>
      <c r="U81" s="70" t="s">
        <v>799</v>
      </c>
    </row>
    <row r="82" spans="1:21">
      <c r="A82" s="40">
        <v>81</v>
      </c>
      <c r="B82" s="45">
        <v>17068</v>
      </c>
      <c r="C82" s="44" t="s">
        <v>452</v>
      </c>
      <c r="D82" s="44" t="s">
        <v>453</v>
      </c>
      <c r="E82" s="43">
        <v>91352</v>
      </c>
      <c r="F82" s="43">
        <v>7</v>
      </c>
      <c r="G82" s="43" t="s">
        <v>454</v>
      </c>
      <c r="H82" s="40" t="s">
        <v>833</v>
      </c>
      <c r="I82" s="43" t="s">
        <v>506</v>
      </c>
      <c r="J82" s="42" t="s">
        <v>783</v>
      </c>
      <c r="K82" s="41" t="s">
        <v>574</v>
      </c>
      <c r="L82" s="45">
        <v>17068</v>
      </c>
      <c r="M82" s="43">
        <v>30</v>
      </c>
      <c r="N82" s="43">
        <v>39</v>
      </c>
      <c r="O82" s="52">
        <v>8080</v>
      </c>
      <c r="P82" s="52" t="s">
        <v>844</v>
      </c>
      <c r="Q82" s="52" t="s">
        <v>847</v>
      </c>
      <c r="R82" s="52" t="s">
        <v>637</v>
      </c>
      <c r="S82" s="52" t="s">
        <v>692</v>
      </c>
      <c r="T82" s="52" t="s">
        <v>710</v>
      </c>
      <c r="U82" s="70" t="s">
        <v>800</v>
      </c>
    </row>
    <row r="83" spans="1:21">
      <c r="A83" s="40">
        <v>82</v>
      </c>
      <c r="B83" s="42">
        <v>16596</v>
      </c>
      <c r="C83" s="41" t="s">
        <v>154</v>
      </c>
      <c r="D83" s="41" t="s">
        <v>455</v>
      </c>
      <c r="E83" s="40">
        <v>90025</v>
      </c>
      <c r="F83" s="40">
        <v>11</v>
      </c>
      <c r="G83" s="40" t="s">
        <v>456</v>
      </c>
      <c r="H83" s="40" t="s">
        <v>833</v>
      </c>
      <c r="I83" s="40" t="s">
        <v>506</v>
      </c>
      <c r="J83" s="42" t="s">
        <v>790</v>
      </c>
      <c r="K83" s="41" t="s">
        <v>555</v>
      </c>
      <c r="L83" s="42">
        <v>16596</v>
      </c>
      <c r="M83" s="40">
        <v>70</v>
      </c>
      <c r="N83" s="40">
        <v>91</v>
      </c>
      <c r="O83" s="52">
        <v>8886</v>
      </c>
      <c r="P83" s="52" t="s">
        <v>659</v>
      </c>
      <c r="Q83" s="52" t="s">
        <v>660</v>
      </c>
      <c r="R83" s="52" t="s">
        <v>661</v>
      </c>
      <c r="S83" s="52" t="s">
        <v>691</v>
      </c>
      <c r="T83" s="52" t="s">
        <v>709</v>
      </c>
      <c r="U83" s="70" t="s">
        <v>801</v>
      </c>
    </row>
    <row r="84" spans="1:21">
      <c r="A84" s="40">
        <v>83</v>
      </c>
      <c r="B84" s="42">
        <v>15578</v>
      </c>
      <c r="C84" s="41" t="s">
        <v>42</v>
      </c>
      <c r="D84" s="41" t="s">
        <v>458</v>
      </c>
      <c r="E84" s="40">
        <v>91352</v>
      </c>
      <c r="F84" s="40">
        <v>6</v>
      </c>
      <c r="G84" s="40" t="s">
        <v>459</v>
      </c>
      <c r="H84" s="40" t="s">
        <v>833</v>
      </c>
      <c r="I84" s="40" t="s">
        <v>506</v>
      </c>
      <c r="J84" s="42" t="s">
        <v>786</v>
      </c>
      <c r="K84" s="41" t="s">
        <v>556</v>
      </c>
      <c r="L84" s="42">
        <v>15578</v>
      </c>
      <c r="M84" s="40">
        <v>50</v>
      </c>
      <c r="N84" s="40">
        <v>65</v>
      </c>
      <c r="O84" s="52">
        <v>2205</v>
      </c>
      <c r="P84" s="52" t="s">
        <v>662</v>
      </c>
      <c r="Q84" s="52" t="s">
        <v>663</v>
      </c>
      <c r="R84" s="52" t="s">
        <v>637</v>
      </c>
      <c r="S84" s="52" t="s">
        <v>692</v>
      </c>
      <c r="T84" s="52" t="s">
        <v>710</v>
      </c>
      <c r="U84" s="70" t="s">
        <v>800</v>
      </c>
    </row>
    <row r="85" spans="1:21">
      <c r="A85" s="40">
        <v>84</v>
      </c>
      <c r="B85" s="42">
        <v>16598</v>
      </c>
      <c r="C85" s="41" t="s">
        <v>27</v>
      </c>
      <c r="D85" s="41" t="s">
        <v>460</v>
      </c>
      <c r="E85" s="40">
        <v>91040</v>
      </c>
      <c r="F85" s="40">
        <v>7</v>
      </c>
      <c r="G85" s="40" t="s">
        <v>461</v>
      </c>
      <c r="H85" s="40" t="s">
        <v>833</v>
      </c>
      <c r="I85" s="40" t="s">
        <v>506</v>
      </c>
      <c r="J85" s="42" t="s">
        <v>786</v>
      </c>
      <c r="K85" s="41" t="s">
        <v>557</v>
      </c>
      <c r="L85" s="42">
        <v>16598</v>
      </c>
      <c r="M85" s="40">
        <v>55</v>
      </c>
      <c r="N85" s="40">
        <v>72</v>
      </c>
      <c r="O85" s="52">
        <v>8914</v>
      </c>
      <c r="P85" s="52" t="s">
        <v>664</v>
      </c>
      <c r="Q85" s="52" t="s">
        <v>665</v>
      </c>
      <c r="R85" s="52" t="s">
        <v>583</v>
      </c>
      <c r="S85" s="52" t="s">
        <v>679</v>
      </c>
      <c r="T85" s="52" t="s">
        <v>697</v>
      </c>
      <c r="U85" s="70" t="s">
        <v>800</v>
      </c>
    </row>
    <row r="86" spans="1:21">
      <c r="A86" s="40">
        <v>85</v>
      </c>
      <c r="B86" s="42">
        <v>15580</v>
      </c>
      <c r="C86" s="41" t="s">
        <v>462</v>
      </c>
      <c r="D86" s="41" t="s">
        <v>463</v>
      </c>
      <c r="E86" s="40">
        <v>91342</v>
      </c>
      <c r="F86" s="40">
        <v>7</v>
      </c>
      <c r="G86" s="40" t="s">
        <v>464</v>
      </c>
      <c r="H86" s="40" t="s">
        <v>833</v>
      </c>
      <c r="I86" s="40" t="s">
        <v>506</v>
      </c>
      <c r="J86" s="42" t="s">
        <v>783</v>
      </c>
      <c r="K86" s="41" t="s">
        <v>558</v>
      </c>
      <c r="L86" s="42">
        <v>15580</v>
      </c>
      <c r="M86" s="40">
        <v>100</v>
      </c>
      <c r="N86" s="40">
        <v>130</v>
      </c>
      <c r="O86" s="52">
        <v>8878</v>
      </c>
      <c r="P86" s="52" t="s">
        <v>666</v>
      </c>
      <c r="Q86" s="52" t="s">
        <v>667</v>
      </c>
      <c r="R86" s="52" t="s">
        <v>743</v>
      </c>
      <c r="S86" s="52" t="s">
        <v>742</v>
      </c>
      <c r="T86" s="52" t="s">
        <v>745</v>
      </c>
      <c r="U86" s="70" t="s">
        <v>800</v>
      </c>
    </row>
    <row r="87" spans="1:21">
      <c r="A87" s="40">
        <v>86</v>
      </c>
      <c r="B87" s="42">
        <v>15581</v>
      </c>
      <c r="C87" s="41" t="s">
        <v>179</v>
      </c>
      <c r="D87" s="41" t="s">
        <v>465</v>
      </c>
      <c r="E87" s="40">
        <v>90015</v>
      </c>
      <c r="F87" s="40">
        <v>1</v>
      </c>
      <c r="G87" s="40" t="s">
        <v>466</v>
      </c>
      <c r="H87" s="40" t="s">
        <v>833</v>
      </c>
      <c r="I87" s="40" t="s">
        <v>506</v>
      </c>
      <c r="J87" s="42" t="s">
        <v>786</v>
      </c>
      <c r="K87" s="41" t="s">
        <v>559</v>
      </c>
      <c r="L87" s="42">
        <v>15581</v>
      </c>
      <c r="M87" s="40">
        <v>55</v>
      </c>
      <c r="N87" s="40">
        <v>71</v>
      </c>
      <c r="O87" s="52">
        <v>8748</v>
      </c>
      <c r="P87" s="52" t="s">
        <v>668</v>
      </c>
      <c r="Q87" s="52" t="s">
        <v>669</v>
      </c>
      <c r="R87" s="52" t="s">
        <v>611</v>
      </c>
      <c r="S87" s="52" t="s">
        <v>686</v>
      </c>
      <c r="T87" s="52" t="s">
        <v>704</v>
      </c>
      <c r="U87" s="70" t="s">
        <v>829</v>
      </c>
    </row>
    <row r="88" spans="1:21">
      <c r="A88" s="40">
        <v>87</v>
      </c>
      <c r="B88" s="42">
        <v>16599</v>
      </c>
      <c r="C88" s="41" t="s">
        <v>183</v>
      </c>
      <c r="D88" s="41" t="s">
        <v>467</v>
      </c>
      <c r="E88" s="40">
        <v>90011</v>
      </c>
      <c r="F88" s="40">
        <v>9</v>
      </c>
      <c r="G88" s="40" t="s">
        <v>468</v>
      </c>
      <c r="H88" s="40" t="s">
        <v>833</v>
      </c>
      <c r="I88" s="40" t="s">
        <v>506</v>
      </c>
      <c r="J88" s="42" t="s">
        <v>781</v>
      </c>
      <c r="K88" s="41" t="s">
        <v>826</v>
      </c>
      <c r="L88" s="42">
        <v>16599</v>
      </c>
      <c r="M88" s="40">
        <v>65</v>
      </c>
      <c r="N88" s="40">
        <v>84</v>
      </c>
      <c r="O88" s="52">
        <v>8716</v>
      </c>
      <c r="P88" s="52" t="s">
        <v>629</v>
      </c>
      <c r="Q88" s="52" t="s">
        <v>630</v>
      </c>
      <c r="R88" s="52" t="s">
        <v>834</v>
      </c>
      <c r="S88" s="52" t="s">
        <v>835</v>
      </c>
      <c r="T88" s="52" t="s">
        <v>836</v>
      </c>
      <c r="U88" s="70" t="s">
        <v>829</v>
      </c>
    </row>
    <row r="89" spans="1:21">
      <c r="A89" s="40">
        <v>88</v>
      </c>
      <c r="B89" s="42">
        <v>25470</v>
      </c>
      <c r="C89" s="41" t="s">
        <v>470</v>
      </c>
      <c r="D89" s="41" t="s">
        <v>471</v>
      </c>
      <c r="E89" s="40">
        <v>91606</v>
      </c>
      <c r="F89" s="40">
        <v>2</v>
      </c>
      <c r="G89" s="40" t="s">
        <v>472</v>
      </c>
      <c r="H89" s="40" t="s">
        <v>833</v>
      </c>
      <c r="I89" s="40" t="s">
        <v>506</v>
      </c>
      <c r="J89" s="42" t="s">
        <v>783</v>
      </c>
      <c r="K89" s="41" t="s">
        <v>560</v>
      </c>
      <c r="L89" s="42">
        <v>25470</v>
      </c>
      <c r="M89" s="40">
        <v>65</v>
      </c>
      <c r="N89" s="40">
        <v>84</v>
      </c>
      <c r="O89" s="52">
        <v>8116</v>
      </c>
      <c r="P89" s="52" t="s">
        <v>747</v>
      </c>
      <c r="Q89" s="52" t="s">
        <v>750</v>
      </c>
      <c r="R89" s="52" t="s">
        <v>608</v>
      </c>
      <c r="S89" s="52" t="s">
        <v>685</v>
      </c>
      <c r="T89" s="52" t="s">
        <v>703</v>
      </c>
      <c r="U89" s="70" t="s">
        <v>800</v>
      </c>
    </row>
    <row r="90" spans="1:21">
      <c r="A90" s="40">
        <v>89</v>
      </c>
      <c r="B90" s="42">
        <v>16600</v>
      </c>
      <c r="C90" s="41" t="s">
        <v>198</v>
      </c>
      <c r="D90" s="41" t="s">
        <v>473</v>
      </c>
      <c r="E90" s="40">
        <v>90043</v>
      </c>
      <c r="F90" s="40">
        <v>8</v>
      </c>
      <c r="G90" s="40" t="s">
        <v>474</v>
      </c>
      <c r="H90" s="40" t="s">
        <v>833</v>
      </c>
      <c r="I90" s="40" t="s">
        <v>506</v>
      </c>
      <c r="J90" s="42" t="s">
        <v>783</v>
      </c>
      <c r="K90" s="41" t="s">
        <v>561</v>
      </c>
      <c r="L90" s="42">
        <v>16600</v>
      </c>
      <c r="M90" s="40">
        <v>75</v>
      </c>
      <c r="N90" s="40">
        <v>97</v>
      </c>
      <c r="O90" s="52">
        <v>7574</v>
      </c>
      <c r="P90" s="52" t="s">
        <v>631</v>
      </c>
      <c r="Q90" s="52" t="s">
        <v>842</v>
      </c>
      <c r="R90" s="52" t="s">
        <v>632</v>
      </c>
      <c r="S90" s="52" t="s">
        <v>690</v>
      </c>
      <c r="T90" s="52" t="s">
        <v>708</v>
      </c>
      <c r="U90" s="70" t="s">
        <v>828</v>
      </c>
    </row>
    <row r="91" spans="1:21">
      <c r="A91" s="40">
        <v>90</v>
      </c>
      <c r="B91" s="45">
        <v>15583</v>
      </c>
      <c r="C91" s="44" t="s">
        <v>475</v>
      </c>
      <c r="D91" s="44" t="s">
        <v>476</v>
      </c>
      <c r="E91" s="43">
        <v>91605</v>
      </c>
      <c r="F91" s="43">
        <v>6</v>
      </c>
      <c r="G91" s="43" t="s">
        <v>477</v>
      </c>
      <c r="H91" s="40" t="s">
        <v>833</v>
      </c>
      <c r="I91" s="43" t="s">
        <v>506</v>
      </c>
      <c r="J91" s="42" t="s">
        <v>784</v>
      </c>
      <c r="K91" s="41" t="s">
        <v>575</v>
      </c>
      <c r="L91" s="45">
        <v>15583</v>
      </c>
      <c r="M91" s="43">
        <v>55</v>
      </c>
      <c r="N91" s="43">
        <v>71</v>
      </c>
      <c r="O91" s="52">
        <v>7027</v>
      </c>
      <c r="P91" s="52" t="s">
        <v>606</v>
      </c>
      <c r="Q91" s="52" t="s">
        <v>607</v>
      </c>
      <c r="R91" s="52" t="s">
        <v>608</v>
      </c>
      <c r="S91" s="52" t="s">
        <v>685</v>
      </c>
      <c r="T91" s="52" t="s">
        <v>703</v>
      </c>
      <c r="U91" s="70" t="s">
        <v>802</v>
      </c>
    </row>
    <row r="92" spans="1:21">
      <c r="A92" s="40">
        <v>91</v>
      </c>
      <c r="B92" s="42">
        <v>16601</v>
      </c>
      <c r="C92" s="41" t="s">
        <v>479</v>
      </c>
      <c r="D92" s="41" t="s">
        <v>480</v>
      </c>
      <c r="E92" s="40">
        <v>91606</v>
      </c>
      <c r="F92" s="40">
        <v>2</v>
      </c>
      <c r="G92" s="40" t="s">
        <v>481</v>
      </c>
      <c r="H92" s="40" t="s">
        <v>833</v>
      </c>
      <c r="I92" s="40" t="s">
        <v>506</v>
      </c>
      <c r="J92" s="42" t="s">
        <v>786</v>
      </c>
      <c r="K92" s="41" t="s">
        <v>562</v>
      </c>
      <c r="L92" s="42">
        <v>16601</v>
      </c>
      <c r="M92" s="40">
        <v>70</v>
      </c>
      <c r="N92" s="40">
        <v>91</v>
      </c>
      <c r="O92" s="52">
        <v>3712</v>
      </c>
      <c r="P92" s="52" t="s">
        <v>670</v>
      </c>
      <c r="Q92" s="52" t="s">
        <v>671</v>
      </c>
      <c r="R92" s="52" t="s">
        <v>608</v>
      </c>
      <c r="S92" s="52" t="s">
        <v>685</v>
      </c>
      <c r="T92" s="52" t="s">
        <v>703</v>
      </c>
      <c r="U92" s="70" t="s">
        <v>800</v>
      </c>
    </row>
    <row r="93" spans="1:21">
      <c r="A93" s="40">
        <v>92</v>
      </c>
      <c r="B93" s="42">
        <v>16602</v>
      </c>
      <c r="C93" s="41" t="s">
        <v>167</v>
      </c>
      <c r="D93" s="41" t="s">
        <v>482</v>
      </c>
      <c r="E93" s="40">
        <v>90016</v>
      </c>
      <c r="F93" s="40">
        <v>10</v>
      </c>
      <c r="G93" s="40" t="s">
        <v>483</v>
      </c>
      <c r="H93" s="40" t="s">
        <v>833</v>
      </c>
      <c r="I93" s="40" t="s">
        <v>506</v>
      </c>
      <c r="J93" s="42" t="s">
        <v>788</v>
      </c>
      <c r="K93" s="41" t="s">
        <v>563</v>
      </c>
      <c r="L93" s="42">
        <v>16602</v>
      </c>
      <c r="M93" s="40">
        <v>60</v>
      </c>
      <c r="N93" s="40">
        <v>78</v>
      </c>
      <c r="O93" s="52">
        <v>3068</v>
      </c>
      <c r="P93" s="52" t="s">
        <v>735</v>
      </c>
      <c r="Q93" s="52" t="s">
        <v>751</v>
      </c>
      <c r="R93" s="52" t="s">
        <v>611</v>
      </c>
      <c r="S93" s="52" t="s">
        <v>686</v>
      </c>
      <c r="T93" s="52" t="s">
        <v>704</v>
      </c>
      <c r="U93" s="70" t="s">
        <v>828</v>
      </c>
    </row>
    <row r="94" spans="1:21">
      <c r="A94" s="40">
        <v>93</v>
      </c>
      <c r="B94" s="42">
        <v>16603</v>
      </c>
      <c r="C94" s="41" t="s">
        <v>129</v>
      </c>
      <c r="D94" s="41" t="s">
        <v>484</v>
      </c>
      <c r="E94" s="40">
        <v>90033</v>
      </c>
      <c r="F94" s="40">
        <v>14</v>
      </c>
      <c r="G94" s="40" t="s">
        <v>485</v>
      </c>
      <c r="H94" s="40" t="s">
        <v>833</v>
      </c>
      <c r="I94" s="40" t="s">
        <v>506</v>
      </c>
      <c r="J94" s="42" t="s">
        <v>783</v>
      </c>
      <c r="K94" s="41" t="s">
        <v>564</v>
      </c>
      <c r="L94" s="42">
        <v>16603</v>
      </c>
      <c r="M94" s="40">
        <v>40</v>
      </c>
      <c r="N94" s="40">
        <v>52</v>
      </c>
      <c r="O94" s="52">
        <v>8611</v>
      </c>
      <c r="P94" s="52" t="s">
        <v>627</v>
      </c>
      <c r="Q94" s="52" t="s">
        <v>628</v>
      </c>
      <c r="R94" s="52" t="s">
        <v>739</v>
      </c>
      <c r="S94" s="52" t="s">
        <v>740</v>
      </c>
      <c r="T94" s="52" t="s">
        <v>741</v>
      </c>
      <c r="U94" s="70" t="s">
        <v>799</v>
      </c>
    </row>
    <row r="95" spans="1:21">
      <c r="A95" s="40">
        <v>94</v>
      </c>
      <c r="B95" s="42">
        <v>16604</v>
      </c>
      <c r="C95" s="41" t="s">
        <v>224</v>
      </c>
      <c r="D95" s="41" t="s">
        <v>486</v>
      </c>
      <c r="E95" s="40">
        <v>90744</v>
      </c>
      <c r="F95" s="40">
        <v>15</v>
      </c>
      <c r="G95" s="40" t="s">
        <v>487</v>
      </c>
      <c r="H95" s="40" t="s">
        <v>833</v>
      </c>
      <c r="I95" s="40" t="s">
        <v>506</v>
      </c>
      <c r="J95" s="42" t="s">
        <v>786</v>
      </c>
      <c r="K95" s="41" t="s">
        <v>565</v>
      </c>
      <c r="L95" s="42">
        <v>16604</v>
      </c>
      <c r="M95" s="40">
        <v>60</v>
      </c>
      <c r="N95" s="40">
        <v>78</v>
      </c>
      <c r="O95" s="52">
        <v>4466</v>
      </c>
      <c r="P95" s="52" t="s">
        <v>754</v>
      </c>
      <c r="Q95" s="52" t="s">
        <v>757</v>
      </c>
      <c r="R95" s="52" t="s">
        <v>838</v>
      </c>
      <c r="S95" s="52" t="s">
        <v>839</v>
      </c>
      <c r="T95" s="52"/>
      <c r="U95" s="70" t="s">
        <v>798</v>
      </c>
    </row>
    <row r="96" spans="1:21">
      <c r="A96" s="40">
        <v>95</v>
      </c>
      <c r="B96" s="42">
        <v>16616</v>
      </c>
      <c r="C96" s="41" t="s">
        <v>10</v>
      </c>
      <c r="D96" s="41" t="s">
        <v>488</v>
      </c>
      <c r="E96" s="40">
        <v>91306</v>
      </c>
      <c r="F96" s="40">
        <v>3</v>
      </c>
      <c r="G96" s="40" t="s">
        <v>489</v>
      </c>
      <c r="H96" s="40" t="s">
        <v>833</v>
      </c>
      <c r="I96" s="40" t="s">
        <v>506</v>
      </c>
      <c r="J96" s="42" t="s">
        <v>783</v>
      </c>
      <c r="K96" s="41" t="s">
        <v>566</v>
      </c>
      <c r="L96" s="42">
        <v>16616</v>
      </c>
      <c r="M96" s="40">
        <v>65</v>
      </c>
      <c r="N96" s="40">
        <v>84</v>
      </c>
      <c r="O96" s="52">
        <v>8590</v>
      </c>
      <c r="P96" s="52" t="s">
        <v>726</v>
      </c>
      <c r="Q96" s="52" t="s">
        <v>730</v>
      </c>
      <c r="R96" s="52" t="s">
        <v>613</v>
      </c>
      <c r="S96" s="52" t="s">
        <v>688</v>
      </c>
      <c r="T96" s="52" t="s">
        <v>706</v>
      </c>
      <c r="U96" s="70" t="s">
        <v>802</v>
      </c>
    </row>
    <row r="97" spans="1:21">
      <c r="A97" s="40">
        <v>96</v>
      </c>
      <c r="B97" s="42">
        <v>15585</v>
      </c>
      <c r="C97" s="41" t="s">
        <v>492</v>
      </c>
      <c r="D97" s="41" t="s">
        <v>493</v>
      </c>
      <c r="E97" s="40">
        <v>90028</v>
      </c>
      <c r="F97" s="40">
        <v>13</v>
      </c>
      <c r="G97" s="40" t="s">
        <v>494</v>
      </c>
      <c r="H97" s="40" t="s">
        <v>833</v>
      </c>
      <c r="I97" s="40" t="s">
        <v>506</v>
      </c>
      <c r="J97" s="42" t="s">
        <v>790</v>
      </c>
      <c r="K97" s="41" t="s">
        <v>567</v>
      </c>
      <c r="L97" s="42">
        <v>15585</v>
      </c>
      <c r="M97" s="40">
        <v>55</v>
      </c>
      <c r="N97" s="40">
        <v>71</v>
      </c>
      <c r="O97" s="52">
        <v>8693</v>
      </c>
      <c r="P97" s="52" t="s">
        <v>674</v>
      </c>
      <c r="Q97" s="52" t="s">
        <v>675</v>
      </c>
      <c r="R97" s="52" t="s">
        <v>744</v>
      </c>
      <c r="S97" s="52" t="s">
        <v>689</v>
      </c>
      <c r="T97" s="52" t="s">
        <v>707</v>
      </c>
      <c r="U97" s="70" t="s">
        <v>801</v>
      </c>
    </row>
  </sheetData>
  <autoFilter ref="A1:U97" xr:uid="{9E71F65F-FB39-314D-961C-21313081BED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9709-1A6C-7247-9E5C-5C0E06F0F824}">
  <dimension ref="A1:G96"/>
  <sheetViews>
    <sheetView workbookViewId="0">
      <pane ySplit="1" topLeftCell="A58" activePane="bottomLeft" state="frozen"/>
      <selection pane="bottomLeft" activeCell="H47" sqref="H47"/>
    </sheetView>
  </sheetViews>
  <sheetFormatPr baseColWidth="10" defaultColWidth="11.1640625" defaultRowHeight="16"/>
  <cols>
    <col min="1" max="1" width="4.1640625" bestFit="1" customWidth="1"/>
    <col min="2" max="2" width="34.1640625" bestFit="1" customWidth="1"/>
    <col min="3" max="3" width="26.83203125" bestFit="1" customWidth="1"/>
    <col min="4" max="4" width="6.1640625" bestFit="1" customWidth="1"/>
    <col min="5" max="5" width="3.5" bestFit="1" customWidth="1"/>
    <col min="6" max="6" width="13.1640625" bestFit="1" customWidth="1"/>
    <col min="7" max="7" width="18.5" bestFit="1" customWidth="1"/>
  </cols>
  <sheetData>
    <row r="1" spans="1:7">
      <c r="A1" s="71" t="s">
        <v>226</v>
      </c>
      <c r="B1" s="72" t="s">
        <v>227</v>
      </c>
      <c r="C1" s="72" t="s">
        <v>228</v>
      </c>
      <c r="D1" s="71" t="s">
        <v>229</v>
      </c>
      <c r="E1" s="71" t="s">
        <v>230</v>
      </c>
      <c r="F1" s="71" t="s">
        <v>231</v>
      </c>
      <c r="G1" s="71" t="s">
        <v>232</v>
      </c>
    </row>
    <row r="2" spans="1:7">
      <c r="A2" s="55">
        <v>1</v>
      </c>
      <c r="B2" s="56" t="s">
        <v>210</v>
      </c>
      <c r="C2" s="56" t="s">
        <v>233</v>
      </c>
      <c r="D2" s="55">
        <v>90059</v>
      </c>
      <c r="E2" s="55">
        <v>15</v>
      </c>
      <c r="F2" s="55" t="s">
        <v>234</v>
      </c>
      <c r="G2" s="55" t="s">
        <v>766</v>
      </c>
    </row>
    <row r="3" spans="1:7">
      <c r="A3" s="58">
        <v>2</v>
      </c>
      <c r="B3" s="57" t="s">
        <v>236</v>
      </c>
      <c r="C3" s="57" t="s">
        <v>237</v>
      </c>
      <c r="D3" s="55">
        <v>90044</v>
      </c>
      <c r="E3" s="55">
        <v>8</v>
      </c>
      <c r="F3" s="55" t="s">
        <v>238</v>
      </c>
      <c r="G3" s="55" t="s">
        <v>239</v>
      </c>
    </row>
    <row r="4" spans="1:7">
      <c r="A4" s="58">
        <v>3</v>
      </c>
      <c r="B4" s="56" t="s">
        <v>126</v>
      </c>
      <c r="C4" s="56" t="s">
        <v>240</v>
      </c>
      <c r="D4" s="55">
        <v>90012</v>
      </c>
      <c r="E4" s="55">
        <v>1</v>
      </c>
      <c r="F4" s="55" t="s">
        <v>241</v>
      </c>
      <c r="G4" s="55" t="s">
        <v>803</v>
      </c>
    </row>
    <row r="5" spans="1:7">
      <c r="A5" s="58">
        <v>4</v>
      </c>
      <c r="B5" s="59" t="s">
        <v>243</v>
      </c>
      <c r="C5" s="59" t="s">
        <v>244</v>
      </c>
      <c r="D5" s="58">
        <v>91402</v>
      </c>
      <c r="E5" s="58">
        <v>6</v>
      </c>
      <c r="F5" s="58" t="s">
        <v>245</v>
      </c>
      <c r="G5" s="58" t="s">
        <v>246</v>
      </c>
    </row>
    <row r="6" spans="1:7">
      <c r="A6" s="58">
        <v>5</v>
      </c>
      <c r="B6" s="56" t="s">
        <v>156</v>
      </c>
      <c r="C6" s="56" t="s">
        <v>247</v>
      </c>
      <c r="D6" s="55">
        <v>90016</v>
      </c>
      <c r="E6" s="55">
        <v>10</v>
      </c>
      <c r="F6" s="55" t="s">
        <v>248</v>
      </c>
      <c r="G6" s="55" t="s">
        <v>317</v>
      </c>
    </row>
    <row r="7" spans="1:7">
      <c r="A7" s="55">
        <v>6</v>
      </c>
      <c r="B7" s="56" t="s">
        <v>218</v>
      </c>
      <c r="C7" s="56" t="s">
        <v>250</v>
      </c>
      <c r="D7" s="55">
        <v>90744</v>
      </c>
      <c r="E7" s="55">
        <v>15</v>
      </c>
      <c r="F7" s="55" t="s">
        <v>251</v>
      </c>
      <c r="G7" s="55" t="s">
        <v>252</v>
      </c>
    </row>
    <row r="8" spans="1:7">
      <c r="A8" s="58">
        <v>7</v>
      </c>
      <c r="B8" s="56" t="s">
        <v>104</v>
      </c>
      <c r="C8" s="56" t="s">
        <v>253</v>
      </c>
      <c r="D8" s="55">
        <v>90026</v>
      </c>
      <c r="E8" s="55">
        <v>13</v>
      </c>
      <c r="F8" s="55" t="s">
        <v>254</v>
      </c>
      <c r="G8" s="55" t="s">
        <v>252</v>
      </c>
    </row>
    <row r="9" spans="1:7">
      <c r="A9" s="58">
        <v>8</v>
      </c>
      <c r="B9" s="59" t="s">
        <v>255</v>
      </c>
      <c r="C9" s="59" t="s">
        <v>256</v>
      </c>
      <c r="D9" s="58">
        <v>90023</v>
      </c>
      <c r="E9" s="58">
        <v>14</v>
      </c>
      <c r="F9" s="58" t="s">
        <v>257</v>
      </c>
      <c r="G9" s="58" t="s">
        <v>258</v>
      </c>
    </row>
    <row r="10" spans="1:7">
      <c r="A10" s="58">
        <v>9</v>
      </c>
      <c r="B10" s="56" t="s">
        <v>44</v>
      </c>
      <c r="C10" s="56" t="s">
        <v>259</v>
      </c>
      <c r="D10" s="55">
        <v>91331</v>
      </c>
      <c r="E10" s="55">
        <v>6</v>
      </c>
      <c r="F10" s="55" t="s">
        <v>260</v>
      </c>
      <c r="G10" s="58" t="s">
        <v>258</v>
      </c>
    </row>
    <row r="11" spans="1:7">
      <c r="A11" s="58">
        <v>10</v>
      </c>
      <c r="B11" s="56" t="s">
        <v>69</v>
      </c>
      <c r="C11" s="56" t="s">
        <v>262</v>
      </c>
      <c r="D11" s="55">
        <v>90065</v>
      </c>
      <c r="E11" s="55">
        <v>1</v>
      </c>
      <c r="F11" s="55" t="s">
        <v>263</v>
      </c>
      <c r="G11" s="55" t="s">
        <v>258</v>
      </c>
    </row>
    <row r="12" spans="1:7">
      <c r="A12" s="55">
        <v>11</v>
      </c>
      <c r="B12" s="56" t="s">
        <v>264</v>
      </c>
      <c r="C12" s="56" t="s">
        <v>265</v>
      </c>
      <c r="D12" s="55">
        <v>90011</v>
      </c>
      <c r="E12" s="55">
        <v>9</v>
      </c>
      <c r="F12" s="55" t="s">
        <v>266</v>
      </c>
      <c r="G12" s="55" t="s">
        <v>258</v>
      </c>
    </row>
    <row r="13" spans="1:7">
      <c r="A13" s="58">
        <v>12</v>
      </c>
      <c r="B13" s="56" t="s">
        <v>57</v>
      </c>
      <c r="C13" s="56" t="s">
        <v>268</v>
      </c>
      <c r="D13" s="55">
        <v>90039</v>
      </c>
      <c r="E13" s="55">
        <v>13</v>
      </c>
      <c r="F13" s="55" t="s">
        <v>269</v>
      </c>
      <c r="G13" s="55" t="s">
        <v>258</v>
      </c>
    </row>
    <row r="14" spans="1:7">
      <c r="A14" s="58">
        <v>13</v>
      </c>
      <c r="B14" s="56" t="s">
        <v>270</v>
      </c>
      <c r="C14" s="56" t="s">
        <v>271</v>
      </c>
      <c r="D14" s="55">
        <v>90230</v>
      </c>
      <c r="E14" s="55">
        <v>11</v>
      </c>
      <c r="F14" s="55" t="s">
        <v>272</v>
      </c>
      <c r="G14" s="55" t="s">
        <v>273</v>
      </c>
    </row>
    <row r="15" spans="1:7">
      <c r="A15" s="58">
        <v>14</v>
      </c>
      <c r="B15" s="56" t="s">
        <v>75</v>
      </c>
      <c r="C15" s="56" t="s">
        <v>274</v>
      </c>
      <c r="D15" s="55">
        <v>90065</v>
      </c>
      <c r="E15" s="55">
        <v>1</v>
      </c>
      <c r="F15" s="55" t="s">
        <v>275</v>
      </c>
      <c r="G15" s="55" t="s">
        <v>239</v>
      </c>
    </row>
    <row r="16" spans="1:7">
      <c r="A16" s="58">
        <v>15</v>
      </c>
      <c r="B16" s="56" t="s">
        <v>276</v>
      </c>
      <c r="C16" s="56" t="s">
        <v>277</v>
      </c>
      <c r="D16" s="55">
        <v>91331</v>
      </c>
      <c r="E16" s="55">
        <v>7</v>
      </c>
      <c r="F16" s="55" t="s">
        <v>278</v>
      </c>
      <c r="G16" s="55" t="s">
        <v>273</v>
      </c>
    </row>
    <row r="17" spans="1:7">
      <c r="A17" s="55">
        <v>16</v>
      </c>
      <c r="B17" s="56" t="s">
        <v>15</v>
      </c>
      <c r="C17" s="56" t="s">
        <v>279</v>
      </c>
      <c r="D17" s="55">
        <v>91411</v>
      </c>
      <c r="E17" s="55">
        <v>6</v>
      </c>
      <c r="F17" s="55" t="s">
        <v>280</v>
      </c>
      <c r="G17" s="55" t="s">
        <v>258</v>
      </c>
    </row>
    <row r="18" spans="1:7">
      <c r="A18" s="58">
        <v>17</v>
      </c>
      <c r="B18" s="56" t="s">
        <v>170</v>
      </c>
      <c r="C18" s="56" t="s">
        <v>281</v>
      </c>
      <c r="D18" s="55">
        <v>90018</v>
      </c>
      <c r="E18" s="55">
        <v>8</v>
      </c>
      <c r="F18" s="55" t="s">
        <v>282</v>
      </c>
      <c r="G18" s="55" t="s">
        <v>239</v>
      </c>
    </row>
    <row r="19" spans="1:7">
      <c r="A19" s="58">
        <v>18</v>
      </c>
      <c r="B19" s="56" t="s">
        <v>123</v>
      </c>
      <c r="C19" s="56" t="s">
        <v>283</v>
      </c>
      <c r="D19" s="55">
        <v>90031</v>
      </c>
      <c r="E19" s="55">
        <v>1</v>
      </c>
      <c r="F19" s="55" t="s">
        <v>284</v>
      </c>
      <c r="G19" s="55" t="s">
        <v>285</v>
      </c>
    </row>
    <row r="20" spans="1:7">
      <c r="A20" s="58">
        <v>19</v>
      </c>
      <c r="B20" s="56" t="s">
        <v>291</v>
      </c>
      <c r="C20" s="56" t="s">
        <v>292</v>
      </c>
      <c r="D20" s="55">
        <v>90026</v>
      </c>
      <c r="E20" s="55">
        <v>13</v>
      </c>
      <c r="F20" s="55" t="s">
        <v>293</v>
      </c>
      <c r="G20" s="55" t="s">
        <v>285</v>
      </c>
    </row>
    <row r="21" spans="1:7">
      <c r="A21" s="58">
        <v>20</v>
      </c>
      <c r="B21" s="56" t="s">
        <v>113</v>
      </c>
      <c r="C21" s="56" t="s">
        <v>294</v>
      </c>
      <c r="D21" s="55">
        <v>90032</v>
      </c>
      <c r="E21" s="55">
        <v>14</v>
      </c>
      <c r="F21" s="55" t="s">
        <v>295</v>
      </c>
      <c r="G21" s="55" t="s">
        <v>258</v>
      </c>
    </row>
    <row r="22" spans="1:7">
      <c r="A22" s="55">
        <v>21</v>
      </c>
      <c r="B22" s="59" t="s">
        <v>106</v>
      </c>
      <c r="C22" s="59" t="s">
        <v>296</v>
      </c>
      <c r="D22" s="58">
        <v>90039</v>
      </c>
      <c r="E22" s="58">
        <v>13</v>
      </c>
      <c r="F22" s="58" t="s">
        <v>297</v>
      </c>
      <c r="G22" s="58" t="s">
        <v>298</v>
      </c>
    </row>
    <row r="23" spans="1:7">
      <c r="A23" s="58">
        <v>22</v>
      </c>
      <c r="B23" s="56" t="s">
        <v>139</v>
      </c>
      <c r="C23" s="56" t="s">
        <v>299</v>
      </c>
      <c r="D23" s="55">
        <v>90033</v>
      </c>
      <c r="E23" s="55">
        <v>14</v>
      </c>
      <c r="F23" s="55" t="s">
        <v>300</v>
      </c>
      <c r="G23" s="55" t="s">
        <v>258</v>
      </c>
    </row>
    <row r="24" spans="1:7">
      <c r="A24" s="58">
        <v>23</v>
      </c>
      <c r="B24" s="56" t="s">
        <v>301</v>
      </c>
      <c r="C24" s="56" t="s">
        <v>302</v>
      </c>
      <c r="D24" s="55">
        <v>90037</v>
      </c>
      <c r="E24" s="55">
        <v>9</v>
      </c>
      <c r="F24" s="55" t="s">
        <v>303</v>
      </c>
      <c r="G24" s="55" t="s">
        <v>249</v>
      </c>
    </row>
    <row r="25" spans="1:7">
      <c r="A25" s="58">
        <v>24</v>
      </c>
      <c r="B25" s="56" t="s">
        <v>47</v>
      </c>
      <c r="C25" s="56" t="s">
        <v>304</v>
      </c>
      <c r="D25" s="55">
        <v>91352</v>
      </c>
      <c r="E25" s="55">
        <v>6</v>
      </c>
      <c r="F25" s="55" t="s">
        <v>305</v>
      </c>
      <c r="G25" s="55" t="s">
        <v>252</v>
      </c>
    </row>
    <row r="26" spans="1:7">
      <c r="A26" s="58">
        <v>25</v>
      </c>
      <c r="B26" s="56" t="s">
        <v>306</v>
      </c>
      <c r="C26" s="56" t="s">
        <v>307</v>
      </c>
      <c r="D26" s="55">
        <v>90011</v>
      </c>
      <c r="E26" s="55">
        <v>9</v>
      </c>
      <c r="F26" s="55" t="s">
        <v>308</v>
      </c>
      <c r="G26" s="55" t="s">
        <v>443</v>
      </c>
    </row>
    <row r="27" spans="1:7">
      <c r="A27" s="55">
        <v>26</v>
      </c>
      <c r="B27" s="59" t="s">
        <v>309</v>
      </c>
      <c r="C27" s="59" t="s">
        <v>310</v>
      </c>
      <c r="D27" s="58">
        <v>90023</v>
      </c>
      <c r="E27" s="58">
        <v>14</v>
      </c>
      <c r="F27" s="58" t="s">
        <v>311</v>
      </c>
      <c r="G27" s="58" t="s">
        <v>478</v>
      </c>
    </row>
    <row r="28" spans="1:7">
      <c r="A28" s="58">
        <v>27</v>
      </c>
      <c r="B28" s="56" t="s">
        <v>190</v>
      </c>
      <c r="C28" s="56" t="s">
        <v>312</v>
      </c>
      <c r="D28" s="55">
        <v>90011</v>
      </c>
      <c r="E28" s="55">
        <v>9</v>
      </c>
      <c r="F28" s="55" t="s">
        <v>313</v>
      </c>
      <c r="G28" s="55" t="s">
        <v>252</v>
      </c>
    </row>
    <row r="29" spans="1:7">
      <c r="A29" s="58">
        <v>28</v>
      </c>
      <c r="B29" s="56" t="s">
        <v>314</v>
      </c>
      <c r="C29" s="56" t="s">
        <v>315</v>
      </c>
      <c r="D29" s="55">
        <v>90065</v>
      </c>
      <c r="E29" s="55">
        <v>1</v>
      </c>
      <c r="F29" s="55" t="s">
        <v>316</v>
      </c>
      <c r="G29" s="55" t="s">
        <v>267</v>
      </c>
    </row>
    <row r="30" spans="1:7">
      <c r="A30" s="58">
        <v>29</v>
      </c>
      <c r="B30" s="56" t="s">
        <v>318</v>
      </c>
      <c r="C30" s="56" t="s">
        <v>319</v>
      </c>
      <c r="D30" s="55">
        <v>90003</v>
      </c>
      <c r="E30" s="55">
        <v>9</v>
      </c>
      <c r="F30" s="55" t="s">
        <v>320</v>
      </c>
      <c r="G30" s="55" t="s">
        <v>249</v>
      </c>
    </row>
    <row r="31" spans="1:7">
      <c r="A31" s="58">
        <v>30</v>
      </c>
      <c r="B31" s="56" t="s">
        <v>216</v>
      </c>
      <c r="C31" s="56" t="s">
        <v>321</v>
      </c>
      <c r="D31" s="55">
        <v>90710</v>
      </c>
      <c r="E31" s="55">
        <v>15</v>
      </c>
      <c r="F31" s="55" t="s">
        <v>322</v>
      </c>
      <c r="G31" s="55" t="s">
        <v>252</v>
      </c>
    </row>
    <row r="32" spans="1:7">
      <c r="A32" s="55">
        <v>31</v>
      </c>
      <c r="B32" s="56" t="s">
        <v>323</v>
      </c>
      <c r="C32" s="56" t="s">
        <v>324</v>
      </c>
      <c r="D32" s="55">
        <v>90033</v>
      </c>
      <c r="E32" s="55">
        <v>14</v>
      </c>
      <c r="F32" s="55" t="s">
        <v>325</v>
      </c>
      <c r="G32" s="55" t="s">
        <v>317</v>
      </c>
    </row>
    <row r="33" spans="1:7">
      <c r="A33" s="58">
        <v>32</v>
      </c>
      <c r="B33" s="56" t="s">
        <v>326</v>
      </c>
      <c r="C33" s="56" t="s">
        <v>327</v>
      </c>
      <c r="D33" s="55">
        <v>90042</v>
      </c>
      <c r="E33" s="55">
        <v>1</v>
      </c>
      <c r="F33" s="55" t="s">
        <v>328</v>
      </c>
      <c r="G33" s="55" t="s">
        <v>252</v>
      </c>
    </row>
    <row r="34" spans="1:7">
      <c r="A34" s="58">
        <v>33</v>
      </c>
      <c r="B34" s="56" t="s">
        <v>329</v>
      </c>
      <c r="C34" s="56" t="s">
        <v>330</v>
      </c>
      <c r="D34" s="55">
        <v>90033</v>
      </c>
      <c r="E34" s="55">
        <v>14</v>
      </c>
      <c r="F34" s="55" t="s">
        <v>331</v>
      </c>
      <c r="G34" s="55" t="s">
        <v>252</v>
      </c>
    </row>
    <row r="35" spans="1:7">
      <c r="A35" s="58">
        <v>34</v>
      </c>
      <c r="B35" s="56" t="s">
        <v>100</v>
      </c>
      <c r="C35" s="56" t="s">
        <v>332</v>
      </c>
      <c r="D35" s="55">
        <v>90038</v>
      </c>
      <c r="E35" s="55">
        <v>13</v>
      </c>
      <c r="F35" s="55" t="s">
        <v>333</v>
      </c>
      <c r="G35" s="55" t="s">
        <v>252</v>
      </c>
    </row>
    <row r="36" spans="1:7">
      <c r="A36" s="58">
        <v>35</v>
      </c>
      <c r="B36" s="56" t="s">
        <v>181</v>
      </c>
      <c r="C36" s="56" t="s">
        <v>334</v>
      </c>
      <c r="D36" s="55">
        <v>90007</v>
      </c>
      <c r="E36" s="55">
        <v>8</v>
      </c>
      <c r="F36" s="55" t="s">
        <v>335</v>
      </c>
      <c r="G36" s="55" t="s">
        <v>258</v>
      </c>
    </row>
    <row r="37" spans="1:7">
      <c r="A37" s="55">
        <v>36</v>
      </c>
      <c r="B37" s="56" t="s">
        <v>337</v>
      </c>
      <c r="C37" s="56" t="s">
        <v>338</v>
      </c>
      <c r="D37" s="55">
        <v>91331</v>
      </c>
      <c r="E37" s="55">
        <v>7</v>
      </c>
      <c r="F37" s="55" t="s">
        <v>339</v>
      </c>
      <c r="G37" s="55" t="s">
        <v>252</v>
      </c>
    </row>
    <row r="38" spans="1:7">
      <c r="A38" s="58">
        <v>37</v>
      </c>
      <c r="B38" s="56" t="s">
        <v>340</v>
      </c>
      <c r="C38" s="56" t="s">
        <v>341</v>
      </c>
      <c r="D38" s="55">
        <v>90047</v>
      </c>
      <c r="E38" s="55">
        <v>8</v>
      </c>
      <c r="F38" s="55" t="s">
        <v>342</v>
      </c>
      <c r="G38" s="55" t="s">
        <v>239</v>
      </c>
    </row>
    <row r="39" spans="1:7">
      <c r="A39" s="58">
        <v>38</v>
      </c>
      <c r="B39" s="56" t="s">
        <v>164</v>
      </c>
      <c r="C39" s="56" t="s">
        <v>343</v>
      </c>
      <c r="D39" s="55">
        <v>90008</v>
      </c>
      <c r="E39" s="55">
        <v>10</v>
      </c>
      <c r="F39" s="55" t="s">
        <v>344</v>
      </c>
      <c r="G39" s="55" t="s">
        <v>345</v>
      </c>
    </row>
    <row r="40" spans="1:7">
      <c r="A40" s="58">
        <v>39</v>
      </c>
      <c r="B40" s="56" t="s">
        <v>346</v>
      </c>
      <c r="C40" s="56" t="s">
        <v>347</v>
      </c>
      <c r="D40" s="55">
        <v>90057</v>
      </c>
      <c r="E40" s="55">
        <v>10</v>
      </c>
      <c r="F40" s="55" t="s">
        <v>348</v>
      </c>
      <c r="G40" s="55" t="s">
        <v>235</v>
      </c>
    </row>
    <row r="41" spans="1:7">
      <c r="A41" s="58">
        <v>40</v>
      </c>
      <c r="B41" s="56" t="s">
        <v>79</v>
      </c>
      <c r="C41" s="56" t="s">
        <v>349</v>
      </c>
      <c r="D41" s="55">
        <v>90026</v>
      </c>
      <c r="E41" s="55">
        <v>13</v>
      </c>
      <c r="F41" s="55" t="s">
        <v>350</v>
      </c>
      <c r="G41" s="55" t="s">
        <v>239</v>
      </c>
    </row>
    <row r="42" spans="1:7">
      <c r="A42" s="55">
        <v>41</v>
      </c>
      <c r="B42" s="56" t="s">
        <v>351</v>
      </c>
      <c r="C42" s="56" t="s">
        <v>768</v>
      </c>
      <c r="D42" s="55">
        <v>91342</v>
      </c>
      <c r="E42" s="55">
        <v>7</v>
      </c>
      <c r="F42" s="55" t="s">
        <v>353</v>
      </c>
      <c r="G42" s="55" t="s">
        <v>258</v>
      </c>
    </row>
    <row r="43" spans="1:7">
      <c r="A43" s="58">
        <v>42</v>
      </c>
      <c r="B43" s="56" t="s">
        <v>7</v>
      </c>
      <c r="C43" s="56" t="s">
        <v>354</v>
      </c>
      <c r="D43" s="55">
        <v>91304</v>
      </c>
      <c r="E43" s="55">
        <v>3</v>
      </c>
      <c r="F43" s="55" t="s">
        <v>355</v>
      </c>
      <c r="G43" s="55" t="s">
        <v>258</v>
      </c>
    </row>
    <row r="44" spans="1:7">
      <c r="A44" s="58">
        <v>43</v>
      </c>
      <c r="B44" s="56" t="s">
        <v>102</v>
      </c>
      <c r="C44" s="56" t="s">
        <v>356</v>
      </c>
      <c r="D44" s="55">
        <v>90029</v>
      </c>
      <c r="E44" s="55">
        <v>13</v>
      </c>
      <c r="F44" s="55" t="s">
        <v>357</v>
      </c>
      <c r="G44" s="55" t="s">
        <v>317</v>
      </c>
    </row>
    <row r="45" spans="1:7">
      <c r="A45" s="58">
        <v>44</v>
      </c>
      <c r="B45" s="57" t="s">
        <v>358</v>
      </c>
      <c r="C45" s="57" t="s">
        <v>359</v>
      </c>
      <c r="D45" s="55">
        <v>90031</v>
      </c>
      <c r="E45" s="55">
        <v>1</v>
      </c>
      <c r="F45" s="55" t="s">
        <v>360</v>
      </c>
      <c r="G45" s="55" t="s">
        <v>252</v>
      </c>
    </row>
    <row r="46" spans="1:7">
      <c r="A46" s="58">
        <v>45</v>
      </c>
      <c r="B46" s="57" t="s">
        <v>716</v>
      </c>
      <c r="C46" s="57" t="s">
        <v>361</v>
      </c>
      <c r="D46" s="55">
        <v>90031</v>
      </c>
      <c r="E46" s="55">
        <v>1</v>
      </c>
      <c r="F46" s="55" t="s">
        <v>362</v>
      </c>
      <c r="G46" s="55" t="s">
        <v>258</v>
      </c>
    </row>
    <row r="47" spans="1:7">
      <c r="A47" s="55">
        <v>46</v>
      </c>
      <c r="B47" s="57" t="s">
        <v>117</v>
      </c>
      <c r="C47" s="57" t="s">
        <v>363</v>
      </c>
      <c r="D47" s="55">
        <v>90031</v>
      </c>
      <c r="E47" s="55">
        <v>1</v>
      </c>
      <c r="F47" s="55" t="s">
        <v>364</v>
      </c>
      <c r="G47" s="55" t="s">
        <v>258</v>
      </c>
    </row>
    <row r="48" spans="1:7">
      <c r="A48" s="58">
        <v>47</v>
      </c>
      <c r="B48" s="57" t="s">
        <v>365</v>
      </c>
      <c r="C48" s="57" t="s">
        <v>366</v>
      </c>
      <c r="D48" s="55">
        <v>90018</v>
      </c>
      <c r="E48" s="55">
        <v>8</v>
      </c>
      <c r="F48" s="55" t="s">
        <v>367</v>
      </c>
      <c r="G48" s="55" t="s">
        <v>258</v>
      </c>
    </row>
    <row r="49" spans="1:7">
      <c r="A49" s="58">
        <v>48</v>
      </c>
      <c r="B49" s="57" t="s">
        <v>368</v>
      </c>
      <c r="C49" s="57" t="s">
        <v>369</v>
      </c>
      <c r="D49" s="55">
        <v>90023</v>
      </c>
      <c r="E49" s="55">
        <v>14</v>
      </c>
      <c r="F49" s="55" t="s">
        <v>370</v>
      </c>
      <c r="G49" s="55" t="s">
        <v>235</v>
      </c>
    </row>
    <row r="50" spans="1:7">
      <c r="A50" s="58">
        <v>49</v>
      </c>
      <c r="B50" s="56" t="s">
        <v>371</v>
      </c>
      <c r="C50" s="56" t="s">
        <v>372</v>
      </c>
      <c r="D50" s="55">
        <v>90057</v>
      </c>
      <c r="E50" s="55">
        <v>1</v>
      </c>
      <c r="F50" s="55" t="s">
        <v>373</v>
      </c>
      <c r="G50" s="55" t="s">
        <v>252</v>
      </c>
    </row>
    <row r="51" spans="1:7">
      <c r="A51" s="58">
        <v>50</v>
      </c>
      <c r="B51" s="56" t="s">
        <v>376</v>
      </c>
      <c r="C51" s="56" t="s">
        <v>377</v>
      </c>
      <c r="D51" s="55">
        <v>90031</v>
      </c>
      <c r="E51" s="55">
        <v>1</v>
      </c>
      <c r="F51" s="55" t="s">
        <v>378</v>
      </c>
      <c r="G51" s="55" t="s">
        <v>235</v>
      </c>
    </row>
    <row r="52" spans="1:7">
      <c r="A52" s="55">
        <v>51</v>
      </c>
      <c r="B52" s="56" t="s">
        <v>380</v>
      </c>
      <c r="C52" s="56" t="s">
        <v>381</v>
      </c>
      <c r="D52" s="55">
        <v>90044</v>
      </c>
      <c r="E52" s="55">
        <v>8</v>
      </c>
      <c r="F52" s="55" t="s">
        <v>382</v>
      </c>
      <c r="G52" s="55" t="s">
        <v>239</v>
      </c>
    </row>
    <row r="53" spans="1:7">
      <c r="A53" s="58">
        <v>52</v>
      </c>
      <c r="B53" s="56" t="s">
        <v>214</v>
      </c>
      <c r="C53" s="56" t="s">
        <v>383</v>
      </c>
      <c r="D53" s="55">
        <v>90501</v>
      </c>
      <c r="E53" s="55">
        <v>15</v>
      </c>
      <c r="F53" s="55" t="s">
        <v>384</v>
      </c>
      <c r="G53" s="55" t="s">
        <v>252</v>
      </c>
    </row>
    <row r="54" spans="1:7">
      <c r="A54" s="58">
        <v>53</v>
      </c>
      <c r="B54" s="56" t="s">
        <v>172</v>
      </c>
      <c r="C54" s="56" t="s">
        <v>385</v>
      </c>
      <c r="D54" s="55">
        <v>90006</v>
      </c>
      <c r="E54" s="55">
        <v>1</v>
      </c>
      <c r="F54" s="55" t="s">
        <v>386</v>
      </c>
      <c r="G54" s="55" t="s">
        <v>252</v>
      </c>
    </row>
    <row r="55" spans="1:7">
      <c r="A55" s="58">
        <v>54</v>
      </c>
      <c r="B55" s="56" t="s">
        <v>388</v>
      </c>
      <c r="C55" s="56" t="s">
        <v>389</v>
      </c>
      <c r="D55" s="55">
        <v>91601</v>
      </c>
      <c r="E55" s="55">
        <v>2</v>
      </c>
      <c r="F55" s="55" t="s">
        <v>390</v>
      </c>
      <c r="G55" s="55" t="s">
        <v>267</v>
      </c>
    </row>
    <row r="56" spans="1:7">
      <c r="A56" s="58">
        <v>55</v>
      </c>
      <c r="B56" s="56" t="s">
        <v>150</v>
      </c>
      <c r="C56" s="56" t="s">
        <v>391</v>
      </c>
      <c r="D56" s="55">
        <v>90291</v>
      </c>
      <c r="E56" s="55">
        <v>11</v>
      </c>
      <c r="F56" s="55" t="s">
        <v>392</v>
      </c>
      <c r="G56" s="55" t="s">
        <v>258</v>
      </c>
    </row>
    <row r="57" spans="1:7">
      <c r="A57" s="55">
        <v>56</v>
      </c>
      <c r="B57" s="56" t="s">
        <v>17</v>
      </c>
      <c r="C57" s="56" t="s">
        <v>393</v>
      </c>
      <c r="D57" s="55">
        <v>91402</v>
      </c>
      <c r="E57" s="55">
        <v>6</v>
      </c>
      <c r="F57" s="55" t="s">
        <v>394</v>
      </c>
      <c r="G57" s="55" t="s">
        <v>252</v>
      </c>
    </row>
    <row r="58" spans="1:7">
      <c r="A58" s="58">
        <v>57</v>
      </c>
      <c r="B58" s="56" t="s">
        <v>96</v>
      </c>
      <c r="C58" s="56" t="s">
        <v>396</v>
      </c>
      <c r="D58" s="55">
        <v>90036</v>
      </c>
      <c r="E58" s="55">
        <v>4</v>
      </c>
      <c r="F58" s="55" t="s">
        <v>397</v>
      </c>
      <c r="G58" s="55" t="s">
        <v>767</v>
      </c>
    </row>
    <row r="59" spans="1:7">
      <c r="A59" s="58">
        <v>58</v>
      </c>
      <c r="B59" s="56" t="s">
        <v>134</v>
      </c>
      <c r="C59" s="56" t="s">
        <v>398</v>
      </c>
      <c r="D59" s="55">
        <v>90033</v>
      </c>
      <c r="E59" s="55">
        <v>14</v>
      </c>
      <c r="F59" s="55" t="s">
        <v>399</v>
      </c>
      <c r="G59" s="55" t="s">
        <v>400</v>
      </c>
    </row>
    <row r="60" spans="1:7">
      <c r="A60" s="58">
        <v>59</v>
      </c>
      <c r="B60" s="56" t="s">
        <v>222</v>
      </c>
      <c r="C60" s="56" t="s">
        <v>401</v>
      </c>
      <c r="D60" s="55">
        <v>90732</v>
      </c>
      <c r="E60" s="55">
        <v>15</v>
      </c>
      <c r="F60" s="55" t="s">
        <v>402</v>
      </c>
      <c r="G60" s="55" t="s">
        <v>258</v>
      </c>
    </row>
    <row r="61" spans="1:7">
      <c r="A61" s="58">
        <v>60</v>
      </c>
      <c r="B61" s="56" t="s">
        <v>152</v>
      </c>
      <c r="C61" s="56" t="s">
        <v>403</v>
      </c>
      <c r="D61" s="55">
        <v>90291</v>
      </c>
      <c r="E61" s="55">
        <v>11</v>
      </c>
      <c r="F61" s="55" t="s">
        <v>404</v>
      </c>
      <c r="G61" s="55" t="s">
        <v>258</v>
      </c>
    </row>
    <row r="62" spans="1:7">
      <c r="A62" s="55">
        <v>61</v>
      </c>
      <c r="B62" s="56" t="s">
        <v>98</v>
      </c>
      <c r="C62" s="56" t="s">
        <v>405</v>
      </c>
      <c r="D62" s="55">
        <v>90046</v>
      </c>
      <c r="E62" s="55">
        <v>5</v>
      </c>
      <c r="F62" s="55" t="s">
        <v>406</v>
      </c>
      <c r="G62" s="58" t="s">
        <v>235</v>
      </c>
    </row>
    <row r="63" spans="1:7">
      <c r="A63" s="58">
        <v>62</v>
      </c>
      <c r="B63" s="56" t="s">
        <v>175</v>
      </c>
      <c r="C63" s="56" t="s">
        <v>407</v>
      </c>
      <c r="D63" s="55">
        <v>90019</v>
      </c>
      <c r="E63" s="55">
        <v>10</v>
      </c>
      <c r="F63" s="55" t="s">
        <v>408</v>
      </c>
      <c r="G63" s="55" t="s">
        <v>273</v>
      </c>
    </row>
    <row r="64" spans="1:7">
      <c r="A64" s="58">
        <v>63</v>
      </c>
      <c r="B64" s="56" t="s">
        <v>409</v>
      </c>
      <c r="C64" s="56" t="s">
        <v>410</v>
      </c>
      <c r="D64" s="55">
        <v>90065</v>
      </c>
      <c r="E64" s="55">
        <v>1</v>
      </c>
      <c r="F64" s="55" t="s">
        <v>411</v>
      </c>
      <c r="G64" s="55" t="s">
        <v>267</v>
      </c>
    </row>
    <row r="65" spans="1:7">
      <c r="A65" s="58">
        <v>64</v>
      </c>
      <c r="B65" s="59" t="s">
        <v>412</v>
      </c>
      <c r="C65" s="59" t="s">
        <v>769</v>
      </c>
      <c r="D65" s="58">
        <v>90016</v>
      </c>
      <c r="E65" s="58">
        <v>10</v>
      </c>
      <c r="F65" s="58" t="s">
        <v>414</v>
      </c>
      <c r="G65" s="58" t="s">
        <v>803</v>
      </c>
    </row>
    <row r="66" spans="1:7">
      <c r="A66" s="58">
        <v>65</v>
      </c>
      <c r="B66" s="59" t="s">
        <v>13</v>
      </c>
      <c r="C66" s="59" t="s">
        <v>415</v>
      </c>
      <c r="D66" s="58">
        <v>91335</v>
      </c>
      <c r="E66" s="58">
        <v>3</v>
      </c>
      <c r="F66" s="58" t="s">
        <v>416</v>
      </c>
      <c r="G66" s="58" t="s">
        <v>258</v>
      </c>
    </row>
    <row r="67" spans="1:7">
      <c r="A67" s="55">
        <v>66</v>
      </c>
      <c r="B67" s="56" t="s">
        <v>770</v>
      </c>
      <c r="C67" s="56" t="s">
        <v>418</v>
      </c>
      <c r="D67" s="55">
        <v>91331</v>
      </c>
      <c r="E67" s="55">
        <v>7</v>
      </c>
      <c r="F67" s="55" t="s">
        <v>419</v>
      </c>
      <c r="G67" s="55" t="s">
        <v>258</v>
      </c>
    </row>
    <row r="68" spans="1:7">
      <c r="A68" s="58">
        <v>67</v>
      </c>
      <c r="B68" s="59" t="s">
        <v>420</v>
      </c>
      <c r="C68" s="59" t="s">
        <v>421</v>
      </c>
      <c r="D68" s="58">
        <v>90065</v>
      </c>
      <c r="E68" s="58">
        <v>1</v>
      </c>
      <c r="F68" s="58" t="s">
        <v>422</v>
      </c>
      <c r="G68" s="58" t="s">
        <v>258</v>
      </c>
    </row>
    <row r="69" spans="1:7">
      <c r="A69" s="58">
        <v>68</v>
      </c>
      <c r="B69" s="59" t="s">
        <v>717</v>
      </c>
      <c r="C69" s="59" t="s">
        <v>718</v>
      </c>
      <c r="D69" s="58">
        <v>90035</v>
      </c>
      <c r="E69" s="58">
        <v>5</v>
      </c>
      <c r="F69" s="58" t="s">
        <v>719</v>
      </c>
      <c r="G69" s="58" t="s">
        <v>252</v>
      </c>
    </row>
    <row r="70" spans="1:7">
      <c r="A70" s="58">
        <v>69</v>
      </c>
      <c r="B70" s="59" t="s">
        <v>111</v>
      </c>
      <c r="C70" s="59" t="s">
        <v>423</v>
      </c>
      <c r="D70" s="58">
        <v>90032</v>
      </c>
      <c r="E70" s="58">
        <v>14</v>
      </c>
      <c r="F70" s="58" t="s">
        <v>424</v>
      </c>
      <c r="G70" s="58" t="s">
        <v>252</v>
      </c>
    </row>
    <row r="71" spans="1:7">
      <c r="A71" s="58">
        <v>70</v>
      </c>
      <c r="B71" s="56" t="s">
        <v>212</v>
      </c>
      <c r="C71" s="56" t="s">
        <v>425</v>
      </c>
      <c r="D71" s="55">
        <v>90247</v>
      </c>
      <c r="E71" s="55">
        <v>15</v>
      </c>
      <c r="F71" s="55" t="s">
        <v>426</v>
      </c>
      <c r="G71" s="55" t="s">
        <v>252</v>
      </c>
    </row>
    <row r="72" spans="1:7">
      <c r="A72" s="55">
        <v>71</v>
      </c>
      <c r="B72" s="56" t="s">
        <v>188</v>
      </c>
      <c r="C72" s="56" t="s">
        <v>427</v>
      </c>
      <c r="D72" s="55">
        <v>90011</v>
      </c>
      <c r="E72" s="55">
        <v>9</v>
      </c>
      <c r="F72" s="55" t="s">
        <v>428</v>
      </c>
      <c r="G72" s="55" t="s">
        <v>252</v>
      </c>
    </row>
    <row r="73" spans="1:7">
      <c r="A73" s="58">
        <v>72</v>
      </c>
      <c r="B73" s="56" t="s">
        <v>429</v>
      </c>
      <c r="C73" s="56" t="s">
        <v>430</v>
      </c>
      <c r="D73" s="55">
        <v>90006</v>
      </c>
      <c r="E73" s="55">
        <v>10</v>
      </c>
      <c r="F73" s="55" t="s">
        <v>431</v>
      </c>
      <c r="G73" s="55" t="s">
        <v>235</v>
      </c>
    </row>
    <row r="74" spans="1:7">
      <c r="A74" s="58">
        <v>73</v>
      </c>
      <c r="B74" s="56" t="s">
        <v>19</v>
      </c>
      <c r="C74" s="56" t="s">
        <v>432</v>
      </c>
      <c r="D74" s="55">
        <v>91402</v>
      </c>
      <c r="E74" s="55">
        <v>6</v>
      </c>
      <c r="F74" s="55" t="s">
        <v>433</v>
      </c>
      <c r="G74" s="55" t="s">
        <v>267</v>
      </c>
    </row>
    <row r="75" spans="1:7">
      <c r="A75" s="58">
        <v>74</v>
      </c>
      <c r="B75" s="56" t="s">
        <v>90</v>
      </c>
      <c r="C75" s="56" t="s">
        <v>434</v>
      </c>
      <c r="D75" s="55">
        <v>90020</v>
      </c>
      <c r="E75" s="55">
        <v>4</v>
      </c>
      <c r="F75" s="55" t="s">
        <v>435</v>
      </c>
      <c r="G75" s="55" t="s">
        <v>443</v>
      </c>
    </row>
    <row r="76" spans="1:7">
      <c r="A76" s="58">
        <v>75</v>
      </c>
      <c r="B76" s="56" t="s">
        <v>437</v>
      </c>
      <c r="C76" s="56" t="s">
        <v>438</v>
      </c>
      <c r="D76" s="55">
        <v>90011</v>
      </c>
      <c r="E76" s="55">
        <v>9</v>
      </c>
      <c r="F76" s="55" t="s">
        <v>439</v>
      </c>
      <c r="G76" s="55" t="s">
        <v>273</v>
      </c>
    </row>
    <row r="77" spans="1:7">
      <c r="A77" s="55">
        <v>76</v>
      </c>
      <c r="B77" s="56" t="s">
        <v>440</v>
      </c>
      <c r="C77" s="56" t="s">
        <v>441</v>
      </c>
      <c r="D77" s="55">
        <v>90011</v>
      </c>
      <c r="E77" s="55">
        <v>9</v>
      </c>
      <c r="F77" s="55" t="s">
        <v>442</v>
      </c>
      <c r="G77" s="55" t="s">
        <v>249</v>
      </c>
    </row>
    <row r="78" spans="1:7">
      <c r="A78" s="58">
        <v>77</v>
      </c>
      <c r="B78" s="56" t="s">
        <v>444</v>
      </c>
      <c r="C78" s="56" t="s">
        <v>720</v>
      </c>
      <c r="D78" s="55">
        <v>90018</v>
      </c>
      <c r="E78" s="55">
        <v>10</v>
      </c>
      <c r="F78" s="55" t="s">
        <v>445</v>
      </c>
      <c r="G78" s="55" t="s">
        <v>258</v>
      </c>
    </row>
    <row r="79" spans="1:7">
      <c r="A79" s="58">
        <v>78</v>
      </c>
      <c r="B79" s="56" t="s">
        <v>204</v>
      </c>
      <c r="C79" s="56" t="s">
        <v>446</v>
      </c>
      <c r="D79" s="55">
        <v>90047</v>
      </c>
      <c r="E79" s="55">
        <v>8</v>
      </c>
      <c r="F79" s="55" t="s">
        <v>447</v>
      </c>
      <c r="G79" s="55" t="s">
        <v>457</v>
      </c>
    </row>
    <row r="80" spans="1:7">
      <c r="A80" s="58">
        <v>79</v>
      </c>
      <c r="B80" s="56" t="s">
        <v>448</v>
      </c>
      <c r="C80" s="56" t="s">
        <v>449</v>
      </c>
      <c r="D80" s="55">
        <v>90033</v>
      </c>
      <c r="E80" s="55">
        <v>14</v>
      </c>
      <c r="F80" s="55" t="s">
        <v>450</v>
      </c>
      <c r="G80" s="55" t="s">
        <v>436</v>
      </c>
    </row>
    <row r="81" spans="1:7">
      <c r="A81" s="58">
        <v>80</v>
      </c>
      <c r="B81" s="59" t="s">
        <v>452</v>
      </c>
      <c r="C81" s="59" t="s">
        <v>453</v>
      </c>
      <c r="D81" s="58">
        <v>91352</v>
      </c>
      <c r="E81" s="58">
        <v>7</v>
      </c>
      <c r="F81" s="58" t="s">
        <v>454</v>
      </c>
      <c r="G81" s="58" t="s">
        <v>252</v>
      </c>
    </row>
    <row r="82" spans="1:7">
      <c r="A82" s="55">
        <v>81</v>
      </c>
      <c r="B82" s="56" t="s">
        <v>154</v>
      </c>
      <c r="C82" s="56" t="s">
        <v>455</v>
      </c>
      <c r="D82" s="55">
        <v>90025</v>
      </c>
      <c r="E82" s="55">
        <v>11</v>
      </c>
      <c r="F82" s="55" t="s">
        <v>456</v>
      </c>
      <c r="G82" s="55" t="s">
        <v>457</v>
      </c>
    </row>
    <row r="83" spans="1:7">
      <c r="A83" s="58">
        <v>82</v>
      </c>
      <c r="B83" s="56" t="s">
        <v>42</v>
      </c>
      <c r="C83" s="56" t="s">
        <v>458</v>
      </c>
      <c r="D83" s="55">
        <v>91352</v>
      </c>
      <c r="E83" s="55">
        <v>6</v>
      </c>
      <c r="F83" s="55" t="s">
        <v>459</v>
      </c>
      <c r="G83" s="55" t="s">
        <v>258</v>
      </c>
    </row>
    <row r="84" spans="1:7">
      <c r="A84" s="58">
        <v>83</v>
      </c>
      <c r="B84" s="56" t="s">
        <v>27</v>
      </c>
      <c r="C84" s="56" t="s">
        <v>460</v>
      </c>
      <c r="D84" s="55">
        <v>91040</v>
      </c>
      <c r="E84" s="55">
        <v>7</v>
      </c>
      <c r="F84" s="55" t="s">
        <v>461</v>
      </c>
      <c r="G84" s="55" t="s">
        <v>258</v>
      </c>
    </row>
    <row r="85" spans="1:7">
      <c r="A85" s="58">
        <v>84</v>
      </c>
      <c r="B85" s="56" t="s">
        <v>462</v>
      </c>
      <c r="C85" s="56" t="s">
        <v>463</v>
      </c>
      <c r="D85" s="55">
        <v>91342</v>
      </c>
      <c r="E85" s="55">
        <v>7</v>
      </c>
      <c r="F85" s="55" t="s">
        <v>464</v>
      </c>
      <c r="G85" s="55" t="s">
        <v>252</v>
      </c>
    </row>
    <row r="86" spans="1:7">
      <c r="A86" s="58">
        <v>85</v>
      </c>
      <c r="B86" s="56" t="s">
        <v>179</v>
      </c>
      <c r="C86" s="56" t="s">
        <v>465</v>
      </c>
      <c r="D86" s="55">
        <v>90015</v>
      </c>
      <c r="E86" s="55">
        <v>1</v>
      </c>
      <c r="F86" s="55" t="s">
        <v>466</v>
      </c>
      <c r="G86" s="55" t="s">
        <v>258</v>
      </c>
    </row>
    <row r="87" spans="1:7">
      <c r="A87" s="55">
        <v>86</v>
      </c>
      <c r="B87" s="56" t="s">
        <v>183</v>
      </c>
      <c r="C87" s="56" t="s">
        <v>467</v>
      </c>
      <c r="D87" s="55">
        <v>90011</v>
      </c>
      <c r="E87" s="55">
        <v>9</v>
      </c>
      <c r="F87" s="55" t="s">
        <v>468</v>
      </c>
      <c r="G87" s="55" t="s">
        <v>469</v>
      </c>
    </row>
    <row r="88" spans="1:7">
      <c r="A88" s="58">
        <v>87</v>
      </c>
      <c r="B88" s="56" t="s">
        <v>470</v>
      </c>
      <c r="C88" s="56" t="s">
        <v>471</v>
      </c>
      <c r="D88" s="55">
        <v>91606</v>
      </c>
      <c r="E88" s="55">
        <v>2</v>
      </c>
      <c r="F88" s="55" t="s">
        <v>472</v>
      </c>
      <c r="G88" s="55" t="s">
        <v>252</v>
      </c>
    </row>
    <row r="89" spans="1:7">
      <c r="A89" s="58">
        <v>88</v>
      </c>
      <c r="B89" s="56" t="s">
        <v>198</v>
      </c>
      <c r="C89" s="56" t="s">
        <v>473</v>
      </c>
      <c r="D89" s="55">
        <v>90043</v>
      </c>
      <c r="E89" s="55">
        <v>8</v>
      </c>
      <c r="F89" s="55" t="s">
        <v>474</v>
      </c>
      <c r="G89" s="55" t="s">
        <v>252</v>
      </c>
    </row>
    <row r="90" spans="1:7">
      <c r="A90" s="58">
        <v>89</v>
      </c>
      <c r="B90" s="59" t="s">
        <v>475</v>
      </c>
      <c r="C90" s="59" t="s">
        <v>476</v>
      </c>
      <c r="D90" s="58">
        <v>91405</v>
      </c>
      <c r="E90" s="58">
        <v>6</v>
      </c>
      <c r="F90" s="58" t="s">
        <v>477</v>
      </c>
      <c r="G90" s="58" t="s">
        <v>478</v>
      </c>
    </row>
    <row r="91" spans="1:7">
      <c r="A91" s="58">
        <v>90</v>
      </c>
      <c r="B91" s="56" t="s">
        <v>479</v>
      </c>
      <c r="C91" s="56" t="s">
        <v>480</v>
      </c>
      <c r="D91" s="55">
        <v>91606</v>
      </c>
      <c r="E91" s="55">
        <v>2</v>
      </c>
      <c r="F91" s="55" t="s">
        <v>481</v>
      </c>
      <c r="G91" s="55" t="s">
        <v>258</v>
      </c>
    </row>
    <row r="92" spans="1:7">
      <c r="A92" s="55">
        <v>91</v>
      </c>
      <c r="B92" s="56" t="s">
        <v>167</v>
      </c>
      <c r="C92" s="56" t="s">
        <v>482</v>
      </c>
      <c r="D92" s="55">
        <v>90016</v>
      </c>
      <c r="E92" s="55">
        <v>10</v>
      </c>
      <c r="F92" s="55" t="s">
        <v>483</v>
      </c>
      <c r="G92" s="55" t="s">
        <v>267</v>
      </c>
    </row>
    <row r="93" spans="1:7">
      <c r="A93" s="58">
        <v>92</v>
      </c>
      <c r="B93" s="56" t="s">
        <v>129</v>
      </c>
      <c r="C93" s="56" t="s">
        <v>484</v>
      </c>
      <c r="D93" s="55">
        <v>90033</v>
      </c>
      <c r="E93" s="55">
        <v>14</v>
      </c>
      <c r="F93" s="55" t="s">
        <v>485</v>
      </c>
      <c r="G93" s="55" t="s">
        <v>252</v>
      </c>
    </row>
    <row r="94" spans="1:7">
      <c r="A94" s="58">
        <v>93</v>
      </c>
      <c r="B94" s="56" t="s">
        <v>224</v>
      </c>
      <c r="C94" s="56" t="s">
        <v>486</v>
      </c>
      <c r="D94" s="55">
        <v>90744</v>
      </c>
      <c r="E94" s="55">
        <v>15</v>
      </c>
      <c r="F94" s="55" t="s">
        <v>487</v>
      </c>
      <c r="G94" s="55" t="s">
        <v>258</v>
      </c>
    </row>
    <row r="95" spans="1:7">
      <c r="A95" s="58">
        <v>94</v>
      </c>
      <c r="B95" s="56" t="s">
        <v>10</v>
      </c>
      <c r="C95" s="56" t="s">
        <v>488</v>
      </c>
      <c r="D95" s="55">
        <v>91306</v>
      </c>
      <c r="E95" s="55">
        <v>3</v>
      </c>
      <c r="F95" s="55" t="s">
        <v>489</v>
      </c>
      <c r="G95" s="55" t="s">
        <v>252</v>
      </c>
    </row>
    <row r="96" spans="1:7">
      <c r="A96" s="58">
        <v>95</v>
      </c>
      <c r="B96" s="56" t="s">
        <v>492</v>
      </c>
      <c r="C96" s="56" t="s">
        <v>493</v>
      </c>
      <c r="D96" s="55">
        <v>90028</v>
      </c>
      <c r="E96" s="55">
        <v>13</v>
      </c>
      <c r="F96" s="55" t="s">
        <v>494</v>
      </c>
      <c r="G96" s="55" t="s">
        <v>235</v>
      </c>
    </row>
  </sheetData>
  <autoFilter ref="A1:G96" xr:uid="{D9EC9709-1A6C-7247-9E5C-5C0E06F0F82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F151-CDFC-5C42-8BF3-9C2BF0768740}">
  <dimension ref="A1:H126"/>
  <sheetViews>
    <sheetView workbookViewId="0">
      <pane ySplit="1" topLeftCell="A6" activePane="bottomLeft" state="frozen"/>
      <selection pane="bottomLeft" activeCell="G4" sqref="G4"/>
    </sheetView>
  </sheetViews>
  <sheetFormatPr baseColWidth="10" defaultColWidth="11.1640625" defaultRowHeight="16"/>
  <cols>
    <col min="1" max="1" width="6.1640625" bestFit="1" customWidth="1"/>
    <col min="2" max="2" width="45.1640625" bestFit="1" customWidth="1"/>
    <col min="3" max="3" width="12.5" bestFit="1" customWidth="1"/>
    <col min="4" max="5" width="5" bestFit="1" customWidth="1"/>
    <col min="6" max="6" width="8.83203125" bestFit="1" customWidth="1"/>
    <col min="7" max="7" width="19" bestFit="1" customWidth="1"/>
    <col min="8" max="8" width="7.5" bestFit="1" customWidth="1"/>
  </cols>
  <sheetData>
    <row r="1" spans="1:8" ht="17" thickBo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1" t="s">
        <v>5</v>
      </c>
      <c r="G1" s="2" t="s">
        <v>6</v>
      </c>
      <c r="H1" s="1" t="s">
        <v>721</v>
      </c>
    </row>
    <row r="2" spans="1:8" ht="17" thickTop="1">
      <c r="A2" s="5">
        <v>15565</v>
      </c>
      <c r="B2" s="6" t="s">
        <v>7</v>
      </c>
      <c r="C2" s="7" t="s">
        <v>8</v>
      </c>
      <c r="D2" s="5">
        <v>48</v>
      </c>
      <c r="E2" s="5">
        <v>55</v>
      </c>
      <c r="F2" s="8">
        <v>0.47916666666666669</v>
      </c>
      <c r="G2" s="68" t="s">
        <v>9</v>
      </c>
      <c r="H2" s="5" t="s">
        <v>722</v>
      </c>
    </row>
    <row r="3" spans="1:8">
      <c r="A3" s="9">
        <v>16616</v>
      </c>
      <c r="B3" s="10" t="s">
        <v>10</v>
      </c>
      <c r="C3" s="11" t="s">
        <v>11</v>
      </c>
      <c r="D3" s="9">
        <v>50</v>
      </c>
      <c r="E3" s="12">
        <v>58</v>
      </c>
      <c r="F3" s="8">
        <v>0.45833333333333331</v>
      </c>
      <c r="G3" s="68" t="s">
        <v>12</v>
      </c>
      <c r="H3" s="12" t="s">
        <v>722</v>
      </c>
    </row>
    <row r="4" spans="1:8">
      <c r="A4" s="12">
        <v>16612</v>
      </c>
      <c r="B4" s="13" t="s">
        <v>13</v>
      </c>
      <c r="C4" s="14" t="s">
        <v>14</v>
      </c>
      <c r="D4" s="12">
        <v>50</v>
      </c>
      <c r="E4" s="12">
        <v>58</v>
      </c>
      <c r="F4" s="8">
        <v>0.47916666666666669</v>
      </c>
      <c r="G4" s="68" t="s">
        <v>827</v>
      </c>
      <c r="H4" s="12" t="s">
        <v>722</v>
      </c>
    </row>
    <row r="5" spans="1:8">
      <c r="A5" s="12">
        <v>15552</v>
      </c>
      <c r="B5" s="68" t="s">
        <v>15</v>
      </c>
      <c r="C5" s="14" t="s">
        <v>16</v>
      </c>
      <c r="D5" s="12">
        <v>45</v>
      </c>
      <c r="E5" s="12">
        <v>50</v>
      </c>
      <c r="F5" s="8">
        <v>0.47916666666666669</v>
      </c>
      <c r="G5" s="68" t="s">
        <v>9</v>
      </c>
      <c r="H5" s="12" t="s">
        <v>722</v>
      </c>
    </row>
    <row r="6" spans="1:8">
      <c r="A6" s="12">
        <v>16546</v>
      </c>
      <c r="B6" s="68" t="s">
        <v>17</v>
      </c>
      <c r="C6" s="14" t="s">
        <v>18</v>
      </c>
      <c r="D6" s="12">
        <v>40</v>
      </c>
      <c r="E6" s="12">
        <v>46</v>
      </c>
      <c r="F6" s="8">
        <v>0.45833333333333331</v>
      </c>
      <c r="G6" s="68" t="s">
        <v>12</v>
      </c>
      <c r="H6" s="12" t="s">
        <v>722</v>
      </c>
    </row>
    <row r="7" spans="1:8">
      <c r="A7" s="12">
        <v>15576</v>
      </c>
      <c r="B7" s="10" t="s">
        <v>19</v>
      </c>
      <c r="C7" s="14" t="s">
        <v>20</v>
      </c>
      <c r="D7" s="12">
        <v>45</v>
      </c>
      <c r="E7" s="12">
        <v>52</v>
      </c>
      <c r="F7" s="8">
        <v>0.46875</v>
      </c>
      <c r="G7" s="68" t="s">
        <v>38</v>
      </c>
      <c r="H7" s="61" t="s">
        <v>722</v>
      </c>
    </row>
    <row r="8" spans="1:8">
      <c r="A8" s="12">
        <v>17066</v>
      </c>
      <c r="B8" s="68" t="s">
        <v>21</v>
      </c>
      <c r="C8" s="14" t="s">
        <v>22</v>
      </c>
      <c r="D8" s="12">
        <v>35</v>
      </c>
      <c r="E8" s="12">
        <v>40</v>
      </c>
      <c r="F8" s="15">
        <v>0.4861111111111111</v>
      </c>
      <c r="G8" s="68" t="s">
        <v>23</v>
      </c>
      <c r="H8" s="12" t="s">
        <v>722</v>
      </c>
    </row>
    <row r="9" spans="1:8">
      <c r="A9" s="16"/>
      <c r="B9" s="17"/>
      <c r="C9" s="18"/>
      <c r="D9" s="16"/>
      <c r="E9" s="16"/>
      <c r="F9" s="19"/>
      <c r="G9" s="17"/>
      <c r="H9" s="16"/>
    </row>
    <row r="10" spans="1:8" ht="17" thickBot="1">
      <c r="A10" s="1" t="s">
        <v>0</v>
      </c>
      <c r="B10" s="2" t="s">
        <v>24</v>
      </c>
      <c r="C10" s="3" t="s">
        <v>2</v>
      </c>
      <c r="D10" s="1" t="s">
        <v>3</v>
      </c>
      <c r="E10" s="1" t="s">
        <v>4</v>
      </c>
      <c r="F10" s="1" t="s">
        <v>5</v>
      </c>
      <c r="G10" s="2" t="s">
        <v>6</v>
      </c>
      <c r="H10" s="1" t="s">
        <v>721</v>
      </c>
    </row>
    <row r="11" spans="1:8" ht="17" thickTop="1">
      <c r="A11" s="5">
        <v>17068</v>
      </c>
      <c r="B11" s="6" t="s">
        <v>25</v>
      </c>
      <c r="C11" s="7" t="s">
        <v>26</v>
      </c>
      <c r="D11" s="5">
        <v>40</v>
      </c>
      <c r="E11" s="20">
        <v>46</v>
      </c>
      <c r="F11" s="21">
        <v>0.45833333333333331</v>
      </c>
      <c r="G11" s="6" t="s">
        <v>12</v>
      </c>
      <c r="H11" s="5" t="s">
        <v>722</v>
      </c>
    </row>
    <row r="12" spans="1:8">
      <c r="A12" s="12">
        <v>16598</v>
      </c>
      <c r="B12" s="68" t="s">
        <v>27</v>
      </c>
      <c r="C12" s="14" t="s">
        <v>28</v>
      </c>
      <c r="D12" s="12">
        <v>45</v>
      </c>
      <c r="E12" s="12">
        <v>52</v>
      </c>
      <c r="F12" s="15">
        <v>0.45833333333333331</v>
      </c>
      <c r="G12" s="10" t="s">
        <v>9</v>
      </c>
      <c r="H12" s="12" t="s">
        <v>722</v>
      </c>
    </row>
    <row r="13" spans="1:8">
      <c r="A13" s="12">
        <v>17069</v>
      </c>
      <c r="B13" s="68" t="s">
        <v>29</v>
      </c>
      <c r="C13" s="14" t="s">
        <v>30</v>
      </c>
      <c r="D13" s="12">
        <v>20</v>
      </c>
      <c r="E13" s="12">
        <v>23</v>
      </c>
      <c r="F13" s="15">
        <v>0.47916666666666669</v>
      </c>
      <c r="G13" s="10" t="s">
        <v>9</v>
      </c>
      <c r="H13" s="12" t="s">
        <v>722</v>
      </c>
    </row>
    <row r="14" spans="1:8">
      <c r="A14" s="12">
        <v>16536</v>
      </c>
      <c r="B14" s="68" t="s">
        <v>31</v>
      </c>
      <c r="C14" s="14" t="s">
        <v>32</v>
      </c>
      <c r="D14" s="12">
        <v>65</v>
      </c>
      <c r="E14" s="12">
        <v>75</v>
      </c>
      <c r="F14" s="8">
        <v>0.45833333333333331</v>
      </c>
      <c r="G14" s="10" t="s">
        <v>12</v>
      </c>
      <c r="H14" s="12" t="s">
        <v>722</v>
      </c>
    </row>
    <row r="15" spans="1:8">
      <c r="A15" s="12">
        <v>15558</v>
      </c>
      <c r="B15" s="68" t="s">
        <v>33</v>
      </c>
      <c r="C15" s="14" t="s">
        <v>34</v>
      </c>
      <c r="D15" s="12">
        <v>40</v>
      </c>
      <c r="E15" s="12">
        <v>46</v>
      </c>
      <c r="F15" s="8">
        <v>0.45833333333333331</v>
      </c>
      <c r="G15" s="68" t="s">
        <v>35</v>
      </c>
      <c r="H15" s="12" t="s">
        <v>722</v>
      </c>
    </row>
    <row r="16" spans="1:8">
      <c r="A16" s="12">
        <v>15573</v>
      </c>
      <c r="B16" s="68" t="s">
        <v>36</v>
      </c>
      <c r="C16" s="14" t="s">
        <v>37</v>
      </c>
      <c r="D16" s="12">
        <v>40</v>
      </c>
      <c r="E16" s="12">
        <v>46</v>
      </c>
      <c r="F16" s="8">
        <v>0.47916666666666669</v>
      </c>
      <c r="G16" s="68" t="s">
        <v>771</v>
      </c>
      <c r="H16" s="12" t="s">
        <v>722</v>
      </c>
    </row>
    <row r="17" spans="1:8">
      <c r="A17" s="12">
        <v>15580</v>
      </c>
      <c r="B17" s="68" t="s">
        <v>39</v>
      </c>
      <c r="C17" s="14" t="s">
        <v>40</v>
      </c>
      <c r="D17" s="12">
        <v>70</v>
      </c>
      <c r="E17" s="12">
        <v>81</v>
      </c>
      <c r="F17" s="8">
        <v>0.45833333333333331</v>
      </c>
      <c r="G17" s="10" t="s">
        <v>12</v>
      </c>
      <c r="H17" s="12" t="s">
        <v>722</v>
      </c>
    </row>
    <row r="18" spans="1:8">
      <c r="A18" s="16"/>
      <c r="B18" s="17"/>
      <c r="C18" s="18"/>
      <c r="D18" s="16"/>
      <c r="E18" s="16"/>
      <c r="F18" s="16"/>
      <c r="G18" s="17"/>
      <c r="H18" s="16"/>
    </row>
    <row r="19" spans="1:8" ht="17" thickBot="1">
      <c r="A19" s="1" t="s">
        <v>0</v>
      </c>
      <c r="B19" s="2" t="s">
        <v>41</v>
      </c>
      <c r="C19" s="3" t="s">
        <v>2</v>
      </c>
      <c r="D19" s="1" t="s">
        <v>3</v>
      </c>
      <c r="E19" s="4" t="s">
        <v>4</v>
      </c>
      <c r="F19" s="1" t="s">
        <v>5</v>
      </c>
      <c r="G19" s="2" t="s">
        <v>6</v>
      </c>
      <c r="H19" s="1" t="s">
        <v>721</v>
      </c>
    </row>
    <row r="20" spans="1:8" ht="17" thickTop="1">
      <c r="A20" s="5">
        <v>15578</v>
      </c>
      <c r="B20" s="6" t="s">
        <v>42</v>
      </c>
      <c r="C20" s="7" t="s">
        <v>43</v>
      </c>
      <c r="D20" s="5">
        <v>60</v>
      </c>
      <c r="E20" s="5">
        <v>69</v>
      </c>
      <c r="F20" s="8">
        <v>0.47916666666666669</v>
      </c>
      <c r="G20" s="6" t="s">
        <v>9</v>
      </c>
      <c r="H20" s="5" t="s">
        <v>722</v>
      </c>
    </row>
    <row r="21" spans="1:8">
      <c r="A21" s="12">
        <v>16478</v>
      </c>
      <c r="B21" s="68" t="s">
        <v>44</v>
      </c>
      <c r="C21" s="14" t="s">
        <v>45</v>
      </c>
      <c r="D21" s="12">
        <v>60</v>
      </c>
      <c r="E21" s="12">
        <v>69</v>
      </c>
      <c r="F21" s="8">
        <v>0.47916666666666669</v>
      </c>
      <c r="G21" s="10" t="s">
        <v>9</v>
      </c>
      <c r="H21" s="12" t="s">
        <v>722</v>
      </c>
    </row>
    <row r="22" spans="1:8">
      <c r="A22" s="12">
        <v>15555</v>
      </c>
      <c r="B22" s="68" t="s">
        <v>47</v>
      </c>
      <c r="C22" s="14" t="s">
        <v>48</v>
      </c>
      <c r="D22" s="12">
        <v>45</v>
      </c>
      <c r="E22" s="12">
        <v>52</v>
      </c>
      <c r="F22" s="8">
        <v>0.45833333333333331</v>
      </c>
      <c r="G22" s="10" t="s">
        <v>12</v>
      </c>
      <c r="H22" s="12" t="s">
        <v>722</v>
      </c>
    </row>
    <row r="23" spans="1:8">
      <c r="A23" s="12">
        <v>15583</v>
      </c>
      <c r="B23" s="68" t="s">
        <v>49</v>
      </c>
      <c r="C23" s="14" t="s">
        <v>50</v>
      </c>
      <c r="D23" s="12">
        <v>65</v>
      </c>
      <c r="E23" s="12">
        <v>75</v>
      </c>
      <c r="F23" s="8">
        <v>0.45833333333333331</v>
      </c>
      <c r="G23" s="68" t="s">
        <v>35</v>
      </c>
      <c r="H23" s="12" t="s">
        <v>722</v>
      </c>
    </row>
    <row r="24" spans="1:8">
      <c r="A24" s="12">
        <v>25470</v>
      </c>
      <c r="B24" s="68" t="s">
        <v>772</v>
      </c>
      <c r="C24" s="22"/>
      <c r="D24" s="12">
        <v>70</v>
      </c>
      <c r="E24" s="12">
        <v>81</v>
      </c>
      <c r="F24" s="8">
        <v>0.45833333333333331</v>
      </c>
      <c r="G24" s="68" t="s">
        <v>12</v>
      </c>
      <c r="H24" s="12" t="s">
        <v>722</v>
      </c>
    </row>
    <row r="25" spans="1:8">
      <c r="A25" s="12">
        <v>16601</v>
      </c>
      <c r="B25" s="68" t="s">
        <v>52</v>
      </c>
      <c r="C25" s="14" t="s">
        <v>53</v>
      </c>
      <c r="D25" s="12">
        <v>70</v>
      </c>
      <c r="E25" s="12">
        <v>81</v>
      </c>
      <c r="F25" s="8">
        <v>0.47916666666666669</v>
      </c>
      <c r="G25" s="10" t="s">
        <v>9</v>
      </c>
      <c r="H25" s="12" t="s">
        <v>722</v>
      </c>
    </row>
    <row r="26" spans="1:8">
      <c r="A26" s="12">
        <v>15572</v>
      </c>
      <c r="B26" s="68" t="s">
        <v>54</v>
      </c>
      <c r="C26" s="14" t="s">
        <v>55</v>
      </c>
      <c r="D26" s="12">
        <v>70</v>
      </c>
      <c r="E26" s="12">
        <v>81</v>
      </c>
      <c r="F26" s="8">
        <v>0.46875</v>
      </c>
      <c r="G26" s="68" t="s">
        <v>38</v>
      </c>
      <c r="H26" s="12" t="s">
        <v>722</v>
      </c>
    </row>
    <row r="27" spans="1:8">
      <c r="A27" s="16"/>
      <c r="B27" s="17"/>
      <c r="C27" s="18"/>
      <c r="D27" s="16"/>
      <c r="E27" s="16"/>
      <c r="F27" s="19"/>
      <c r="G27" s="17"/>
      <c r="H27" s="16"/>
    </row>
    <row r="28" spans="1:8" ht="17" thickBot="1">
      <c r="A28" s="1" t="s">
        <v>0</v>
      </c>
      <c r="B28" s="2" t="s">
        <v>56</v>
      </c>
      <c r="C28" s="3" t="s">
        <v>2</v>
      </c>
      <c r="D28" s="1" t="s">
        <v>3</v>
      </c>
      <c r="E28" s="1" t="s">
        <v>4</v>
      </c>
      <c r="F28" s="1" t="s">
        <v>5</v>
      </c>
      <c r="G28" s="2" t="s">
        <v>6</v>
      </c>
      <c r="H28" s="1" t="s">
        <v>721</v>
      </c>
    </row>
    <row r="29" spans="1:8" ht="17" thickTop="1">
      <c r="A29" s="12">
        <v>15557</v>
      </c>
      <c r="B29" s="73" t="s">
        <v>59</v>
      </c>
      <c r="C29" s="73"/>
      <c r="D29" s="12">
        <v>35</v>
      </c>
      <c r="E29" s="12">
        <v>40</v>
      </c>
      <c r="F29" s="8">
        <v>0.46875</v>
      </c>
      <c r="G29" s="68" t="s">
        <v>38</v>
      </c>
      <c r="H29" s="12" t="s">
        <v>723</v>
      </c>
    </row>
    <row r="30" spans="1:8">
      <c r="A30" s="12">
        <v>15560</v>
      </c>
      <c r="B30" s="68" t="s">
        <v>65</v>
      </c>
      <c r="C30" s="14" t="s">
        <v>66</v>
      </c>
      <c r="D30" s="12">
        <v>30</v>
      </c>
      <c r="E30" s="12">
        <v>35</v>
      </c>
      <c r="F30" s="8">
        <v>0.45833333333333331</v>
      </c>
      <c r="G30" s="68" t="s">
        <v>12</v>
      </c>
      <c r="H30" s="12" t="s">
        <v>723</v>
      </c>
    </row>
    <row r="31" spans="1:8">
      <c r="A31" s="12">
        <v>16613</v>
      </c>
      <c r="B31" s="68" t="s">
        <v>773</v>
      </c>
      <c r="C31" s="14" t="s">
        <v>68</v>
      </c>
      <c r="D31" s="12">
        <v>55</v>
      </c>
      <c r="E31" s="12">
        <v>63</v>
      </c>
      <c r="F31" s="8">
        <v>0.46875</v>
      </c>
      <c r="G31" s="10" t="s">
        <v>38</v>
      </c>
      <c r="H31" s="12" t="s">
        <v>723</v>
      </c>
    </row>
    <row r="32" spans="1:8">
      <c r="A32" s="12">
        <v>17071</v>
      </c>
      <c r="B32" s="68" t="s">
        <v>69</v>
      </c>
      <c r="C32" s="14" t="s">
        <v>70</v>
      </c>
      <c r="D32" s="12">
        <v>30</v>
      </c>
      <c r="E32" s="12">
        <v>34</v>
      </c>
      <c r="F32" s="8">
        <v>0.47916666666666669</v>
      </c>
      <c r="G32" s="68" t="s">
        <v>9</v>
      </c>
      <c r="H32" s="12" t="s">
        <v>723</v>
      </c>
    </row>
    <row r="33" spans="1:8">
      <c r="A33" s="12">
        <v>15569</v>
      </c>
      <c r="B33" s="68" t="s">
        <v>72</v>
      </c>
      <c r="C33" s="14" t="s">
        <v>73</v>
      </c>
      <c r="D33" s="12">
        <v>45</v>
      </c>
      <c r="E33" s="12">
        <v>52</v>
      </c>
      <c r="F33" s="15">
        <v>0.47916666666666669</v>
      </c>
      <c r="G33" s="68" t="s">
        <v>84</v>
      </c>
      <c r="H33" s="12" t="s">
        <v>723</v>
      </c>
    </row>
    <row r="34" spans="1:8">
      <c r="A34" s="9">
        <v>17073</v>
      </c>
      <c r="B34" s="10" t="s">
        <v>75</v>
      </c>
      <c r="C34" s="11" t="s">
        <v>76</v>
      </c>
      <c r="D34" s="9">
        <v>40</v>
      </c>
      <c r="E34" s="12">
        <v>46</v>
      </c>
      <c r="F34" s="15">
        <v>0.48958333333333331</v>
      </c>
      <c r="G34" s="68" t="s">
        <v>81</v>
      </c>
      <c r="H34" s="12" t="s">
        <v>723</v>
      </c>
    </row>
    <row r="35" spans="1:8">
      <c r="A35" s="16"/>
      <c r="B35" s="17"/>
      <c r="C35" s="18"/>
      <c r="D35" s="16"/>
      <c r="E35" s="16"/>
      <c r="F35" s="19"/>
      <c r="G35" s="17"/>
      <c r="H35" s="16"/>
    </row>
    <row r="36" spans="1:8" ht="17" thickBot="1">
      <c r="A36" s="1" t="s">
        <v>0</v>
      </c>
      <c r="B36" s="2" t="s">
        <v>77</v>
      </c>
      <c r="C36" s="3" t="s">
        <v>2</v>
      </c>
      <c r="D36" s="1" t="s">
        <v>3</v>
      </c>
      <c r="E36" s="1" t="s">
        <v>4</v>
      </c>
      <c r="F36" s="1" t="s">
        <v>5</v>
      </c>
      <c r="G36" s="2" t="s">
        <v>6</v>
      </c>
      <c r="H36" s="1" t="s">
        <v>721</v>
      </c>
    </row>
    <row r="37" spans="1:8" ht="17" thickTop="1">
      <c r="A37" s="5">
        <v>16482</v>
      </c>
      <c r="B37" s="6" t="s">
        <v>57</v>
      </c>
      <c r="C37" s="7" t="s">
        <v>58</v>
      </c>
      <c r="D37" s="5">
        <v>25</v>
      </c>
      <c r="E37" s="5">
        <v>29</v>
      </c>
      <c r="F37" s="21">
        <v>0.47916666666666669</v>
      </c>
      <c r="G37" s="68" t="s">
        <v>9</v>
      </c>
      <c r="H37" s="5" t="s">
        <v>723</v>
      </c>
    </row>
    <row r="38" spans="1:8">
      <c r="A38" s="9">
        <v>16510</v>
      </c>
      <c r="B38" s="10" t="s">
        <v>774</v>
      </c>
      <c r="C38" s="11"/>
      <c r="D38" s="9">
        <v>45</v>
      </c>
      <c r="E38" s="9">
        <v>50</v>
      </c>
      <c r="F38" s="15">
        <v>0.47916666666666669</v>
      </c>
      <c r="G38" s="10" t="s">
        <v>775</v>
      </c>
      <c r="H38" s="9" t="s">
        <v>723</v>
      </c>
    </row>
    <row r="39" spans="1:8">
      <c r="A39" s="12">
        <v>15564</v>
      </c>
      <c r="B39" s="68" t="s">
        <v>79</v>
      </c>
      <c r="C39" s="14" t="s">
        <v>80</v>
      </c>
      <c r="D39" s="12">
        <v>35</v>
      </c>
      <c r="E39" s="12">
        <v>41</v>
      </c>
      <c r="F39" s="8">
        <v>0.48958333333333331</v>
      </c>
      <c r="G39" s="68" t="s">
        <v>81</v>
      </c>
      <c r="H39" s="12" t="s">
        <v>723</v>
      </c>
    </row>
    <row r="40" spans="1:8">
      <c r="A40" s="12">
        <v>22918</v>
      </c>
      <c r="B40" s="68" t="s">
        <v>82</v>
      </c>
      <c r="C40" s="14" t="s">
        <v>83</v>
      </c>
      <c r="D40" s="12">
        <v>60</v>
      </c>
      <c r="E40" s="12">
        <v>69</v>
      </c>
      <c r="F40" s="8">
        <v>0.47916666666666669</v>
      </c>
      <c r="G40" s="68" t="s">
        <v>84</v>
      </c>
      <c r="H40" s="12" t="s">
        <v>723</v>
      </c>
    </row>
    <row r="41" spans="1:8">
      <c r="A41" s="12">
        <v>15568</v>
      </c>
      <c r="B41" s="68" t="s">
        <v>85</v>
      </c>
      <c r="C41" s="14" t="s">
        <v>86</v>
      </c>
      <c r="D41" s="12">
        <v>65</v>
      </c>
      <c r="E41" s="12">
        <v>75</v>
      </c>
      <c r="F41" s="8">
        <v>0.45833333333333331</v>
      </c>
      <c r="G41" s="68" t="s">
        <v>12</v>
      </c>
      <c r="H41" s="12" t="s">
        <v>723</v>
      </c>
    </row>
    <row r="42" spans="1:8">
      <c r="A42" s="12">
        <v>15549</v>
      </c>
      <c r="B42" s="68" t="s">
        <v>88</v>
      </c>
      <c r="C42" s="14" t="s">
        <v>89</v>
      </c>
      <c r="D42" s="12">
        <v>65</v>
      </c>
      <c r="E42" s="12">
        <v>75</v>
      </c>
      <c r="F42" s="8">
        <v>0.47916666666666669</v>
      </c>
      <c r="G42" s="68" t="s">
        <v>84</v>
      </c>
      <c r="H42" s="12" t="s">
        <v>723</v>
      </c>
    </row>
    <row r="43" spans="1:8">
      <c r="A43" s="12">
        <v>15577</v>
      </c>
      <c r="B43" s="68" t="s">
        <v>90</v>
      </c>
      <c r="C43" s="14" t="s">
        <v>91</v>
      </c>
      <c r="D43" s="12">
        <v>75</v>
      </c>
      <c r="E43" s="12">
        <v>86</v>
      </c>
      <c r="F43" s="8">
        <v>0.45833333333333331</v>
      </c>
      <c r="G43" s="68" t="s">
        <v>194</v>
      </c>
      <c r="H43" s="12" t="s">
        <v>723</v>
      </c>
    </row>
    <row r="44" spans="1:8">
      <c r="A44" s="26"/>
      <c r="B44" s="26"/>
      <c r="C44" s="26"/>
      <c r="D44" s="26"/>
      <c r="E44" s="26"/>
      <c r="F44" s="26"/>
      <c r="G44" s="26"/>
      <c r="H44" s="23"/>
    </row>
    <row r="45" spans="1:8">
      <c r="A45" s="16"/>
      <c r="B45" s="17"/>
      <c r="C45" s="18"/>
      <c r="D45" s="16"/>
      <c r="E45" s="16"/>
      <c r="F45" s="16"/>
      <c r="G45" s="17"/>
      <c r="H45" s="23"/>
    </row>
    <row r="46" spans="1:8" ht="17" thickBot="1">
      <c r="A46" s="1" t="s">
        <v>0</v>
      </c>
      <c r="B46" s="2" t="s">
        <v>92</v>
      </c>
      <c r="C46" s="3" t="s">
        <v>2</v>
      </c>
      <c r="D46" s="1" t="s">
        <v>3</v>
      </c>
      <c r="E46" s="1" t="s">
        <v>4</v>
      </c>
      <c r="F46" s="1" t="s">
        <v>5</v>
      </c>
      <c r="G46" s="2" t="s">
        <v>6</v>
      </c>
      <c r="H46" s="1" t="s">
        <v>721</v>
      </c>
    </row>
    <row r="47" spans="1:8" ht="17" thickTop="1">
      <c r="A47" s="5">
        <v>15585</v>
      </c>
      <c r="B47" s="6" t="s">
        <v>93</v>
      </c>
      <c r="C47" s="7" t="s">
        <v>94</v>
      </c>
      <c r="D47" s="5">
        <v>60</v>
      </c>
      <c r="E47" s="12">
        <v>69</v>
      </c>
      <c r="F47" s="8">
        <v>0.47916666666666669</v>
      </c>
      <c r="G47" s="68" t="s">
        <v>84</v>
      </c>
      <c r="H47" s="67" t="s">
        <v>723</v>
      </c>
    </row>
    <row r="48" spans="1:8">
      <c r="A48" s="9">
        <v>33036</v>
      </c>
      <c r="B48" s="10" t="s">
        <v>96</v>
      </c>
      <c r="C48" s="11" t="s">
        <v>97</v>
      </c>
      <c r="D48" s="9">
        <v>130</v>
      </c>
      <c r="E48" s="12">
        <v>150</v>
      </c>
      <c r="F48" s="8">
        <v>0.47916666666666669</v>
      </c>
      <c r="G48" s="68" t="s">
        <v>9</v>
      </c>
      <c r="H48" s="65" t="s">
        <v>723</v>
      </c>
    </row>
    <row r="49" spans="1:8">
      <c r="A49" s="12">
        <v>16550</v>
      </c>
      <c r="B49" s="68" t="s">
        <v>98</v>
      </c>
      <c r="C49" s="14" t="s">
        <v>99</v>
      </c>
      <c r="D49" s="12">
        <v>90</v>
      </c>
      <c r="E49" s="12">
        <v>104</v>
      </c>
      <c r="F49" s="8">
        <v>0.47916666666666669</v>
      </c>
      <c r="G49" s="68" t="s">
        <v>84</v>
      </c>
      <c r="H49" s="12" t="s">
        <v>723</v>
      </c>
    </row>
    <row r="50" spans="1:8">
      <c r="A50" s="12">
        <v>15561</v>
      </c>
      <c r="B50" s="68" t="s">
        <v>100</v>
      </c>
      <c r="C50" s="14" t="s">
        <v>101</v>
      </c>
      <c r="D50" s="12">
        <v>40</v>
      </c>
      <c r="E50" s="12">
        <v>46</v>
      </c>
      <c r="F50" s="8">
        <v>0.45833333333333331</v>
      </c>
      <c r="G50" s="68" t="s">
        <v>12</v>
      </c>
      <c r="H50" s="12" t="s">
        <v>723</v>
      </c>
    </row>
    <row r="51" spans="1:8">
      <c r="A51" s="12">
        <v>15566</v>
      </c>
      <c r="B51" s="68" t="s">
        <v>102</v>
      </c>
      <c r="C51" s="14" t="s">
        <v>103</v>
      </c>
      <c r="D51" s="12">
        <v>30</v>
      </c>
      <c r="E51" s="12">
        <v>35</v>
      </c>
      <c r="F51" s="8">
        <v>0.44791666666666669</v>
      </c>
      <c r="G51" s="10" t="s">
        <v>95</v>
      </c>
      <c r="H51" s="12" t="s">
        <v>723</v>
      </c>
    </row>
    <row r="52" spans="1:8">
      <c r="A52" s="12">
        <v>16470</v>
      </c>
      <c r="B52" s="68" t="s">
        <v>104</v>
      </c>
      <c r="C52" s="14" t="s">
        <v>105</v>
      </c>
      <c r="D52" s="12">
        <v>35</v>
      </c>
      <c r="E52" s="12">
        <v>40</v>
      </c>
      <c r="F52" s="8">
        <v>0.45833333333333331</v>
      </c>
      <c r="G52" s="68" t="s">
        <v>12</v>
      </c>
      <c r="H52" s="12" t="s">
        <v>723</v>
      </c>
    </row>
    <row r="53" spans="1:8">
      <c r="A53" s="12">
        <v>16520</v>
      </c>
      <c r="B53" s="68" t="s">
        <v>106</v>
      </c>
      <c r="C53" s="14" t="s">
        <v>107</v>
      </c>
      <c r="D53" s="12">
        <v>35</v>
      </c>
      <c r="E53" s="12">
        <v>40</v>
      </c>
      <c r="F53" s="8">
        <v>0.48958333333333331</v>
      </c>
      <c r="G53" s="68" t="s">
        <v>81</v>
      </c>
      <c r="H53" s="12" t="s">
        <v>723</v>
      </c>
    </row>
    <row r="54" spans="1:8">
      <c r="A54" s="9">
        <v>29337</v>
      </c>
      <c r="B54" s="10" t="s">
        <v>108</v>
      </c>
      <c r="C54" s="11" t="s">
        <v>109</v>
      </c>
      <c r="D54" s="9">
        <v>45</v>
      </c>
      <c r="E54" s="12">
        <v>52</v>
      </c>
      <c r="F54" s="8">
        <v>0.47916666666666669</v>
      </c>
      <c r="G54" s="10" t="s">
        <v>9</v>
      </c>
      <c r="H54" s="12" t="s">
        <v>723</v>
      </c>
    </row>
    <row r="55" spans="1:8">
      <c r="A55" s="16"/>
      <c r="B55" s="17"/>
      <c r="C55" s="18"/>
      <c r="D55" s="16"/>
      <c r="E55" s="16"/>
      <c r="F55" s="19"/>
      <c r="G55" s="17"/>
      <c r="H55" s="23"/>
    </row>
    <row r="56" spans="1:8" ht="17" thickBot="1">
      <c r="A56" s="1" t="s">
        <v>0</v>
      </c>
      <c r="B56" s="2" t="s">
        <v>110</v>
      </c>
      <c r="C56" s="3" t="s">
        <v>2</v>
      </c>
      <c r="D56" s="1" t="s">
        <v>3</v>
      </c>
      <c r="E56" s="1" t="s">
        <v>4</v>
      </c>
      <c r="F56" s="1" t="s">
        <v>5</v>
      </c>
      <c r="G56" s="2" t="s">
        <v>6</v>
      </c>
      <c r="H56" s="1" t="s">
        <v>721</v>
      </c>
    </row>
    <row r="57" spans="1:8" ht="17" thickTop="1">
      <c r="A57" s="5">
        <v>15574</v>
      </c>
      <c r="B57" s="6" t="s">
        <v>111</v>
      </c>
      <c r="C57" s="7" t="s">
        <v>112</v>
      </c>
      <c r="D57" s="5">
        <v>60</v>
      </c>
      <c r="E57" s="12">
        <v>69</v>
      </c>
      <c r="F57" s="21">
        <v>0.45833333333333331</v>
      </c>
      <c r="G57" s="6" t="s">
        <v>12</v>
      </c>
      <c r="H57" s="67" t="s">
        <v>723</v>
      </c>
    </row>
    <row r="58" spans="1:8">
      <c r="A58" s="12">
        <v>16515</v>
      </c>
      <c r="B58" s="68" t="s">
        <v>113</v>
      </c>
      <c r="C58" s="14" t="s">
        <v>114</v>
      </c>
      <c r="D58" s="12">
        <v>65</v>
      </c>
      <c r="E58" s="12">
        <v>75</v>
      </c>
      <c r="F58" s="8">
        <v>0.47916666666666669</v>
      </c>
      <c r="G58" s="68" t="s">
        <v>9</v>
      </c>
      <c r="H58" s="12" t="s">
        <v>723</v>
      </c>
    </row>
    <row r="59" spans="1:8">
      <c r="A59" s="12">
        <v>16535</v>
      </c>
      <c r="B59" s="68" t="s">
        <v>115</v>
      </c>
      <c r="C59" s="14" t="s">
        <v>116</v>
      </c>
      <c r="D59" s="12">
        <v>39</v>
      </c>
      <c r="E59" s="12">
        <v>45</v>
      </c>
      <c r="F59" s="8">
        <v>0.44791666666666669</v>
      </c>
      <c r="G59" s="10" t="s">
        <v>95</v>
      </c>
      <c r="H59" s="12" t="s">
        <v>723</v>
      </c>
    </row>
    <row r="60" spans="1:8">
      <c r="A60" s="12">
        <v>15567</v>
      </c>
      <c r="B60" s="68" t="s">
        <v>117</v>
      </c>
      <c r="C60" s="14" t="s">
        <v>118</v>
      </c>
      <c r="D60" s="12">
        <v>50</v>
      </c>
      <c r="E60" s="12">
        <v>58</v>
      </c>
      <c r="F60" s="8">
        <v>0.47916666666666669</v>
      </c>
      <c r="G60" s="68" t="s">
        <v>9</v>
      </c>
      <c r="H60" s="12" t="s">
        <v>723</v>
      </c>
    </row>
    <row r="61" spans="1:8">
      <c r="A61" s="12">
        <v>34739</v>
      </c>
      <c r="B61" s="68" t="s">
        <v>119</v>
      </c>
      <c r="C61" s="14" t="s">
        <v>120</v>
      </c>
      <c r="D61" s="12">
        <v>25</v>
      </c>
      <c r="E61" s="12">
        <v>30</v>
      </c>
      <c r="F61" s="8">
        <v>0.47916666666666669</v>
      </c>
      <c r="G61" s="68" t="s">
        <v>9</v>
      </c>
      <c r="H61" s="12" t="s">
        <v>723</v>
      </c>
    </row>
    <row r="62" spans="1:8">
      <c r="A62" s="12">
        <v>16538</v>
      </c>
      <c r="B62" s="68" t="s">
        <v>121</v>
      </c>
      <c r="C62" s="14" t="s">
        <v>122</v>
      </c>
      <c r="D62" s="12">
        <v>35</v>
      </c>
      <c r="E62" s="12">
        <v>41</v>
      </c>
      <c r="F62" s="8">
        <v>0.45833333333333331</v>
      </c>
      <c r="G62" s="68" t="s">
        <v>12</v>
      </c>
      <c r="H62" s="12" t="s">
        <v>723</v>
      </c>
    </row>
    <row r="63" spans="1:8">
      <c r="A63" s="12">
        <v>16503</v>
      </c>
      <c r="B63" s="68" t="s">
        <v>123</v>
      </c>
      <c r="C63" s="14" t="s">
        <v>124</v>
      </c>
      <c r="D63" s="12">
        <v>35</v>
      </c>
      <c r="E63" s="12">
        <v>40</v>
      </c>
      <c r="F63" s="8" t="s">
        <v>125</v>
      </c>
      <c r="G63" s="68" t="s">
        <v>9</v>
      </c>
      <c r="H63" s="12" t="s">
        <v>723</v>
      </c>
    </row>
    <row r="64" spans="1:8">
      <c r="A64" s="12">
        <v>16463</v>
      </c>
      <c r="B64" s="68" t="s">
        <v>126</v>
      </c>
      <c r="C64" s="14" t="s">
        <v>127</v>
      </c>
      <c r="D64" s="12">
        <v>55</v>
      </c>
      <c r="E64" s="12">
        <v>63</v>
      </c>
      <c r="F64" s="8">
        <v>0.47916666666666669</v>
      </c>
      <c r="G64" s="27" t="s">
        <v>84</v>
      </c>
      <c r="H64" s="12" t="s">
        <v>723</v>
      </c>
    </row>
    <row r="65" spans="1:8">
      <c r="A65" s="23"/>
      <c r="B65" s="24"/>
      <c r="C65" s="25"/>
      <c r="D65" s="23"/>
      <c r="E65" s="23"/>
      <c r="F65" s="28"/>
      <c r="G65" s="29"/>
      <c r="H65" s="23"/>
    </row>
    <row r="66" spans="1:8">
      <c r="A66" s="16"/>
      <c r="B66" s="16"/>
      <c r="C66" s="16"/>
      <c r="D66" s="16"/>
      <c r="E66" s="16"/>
      <c r="F66" s="16"/>
      <c r="G66" s="16"/>
      <c r="H66" s="16"/>
    </row>
    <row r="67" spans="1:8" ht="17" thickBot="1">
      <c r="A67" s="1" t="s">
        <v>0</v>
      </c>
      <c r="B67" s="2" t="s">
        <v>128</v>
      </c>
      <c r="C67" s="3" t="s">
        <v>2</v>
      </c>
      <c r="D67" s="1" t="s">
        <v>3</v>
      </c>
      <c r="E67" s="1" t="s">
        <v>4</v>
      </c>
      <c r="F67" s="1" t="s">
        <v>5</v>
      </c>
      <c r="G67" s="2" t="s">
        <v>6</v>
      </c>
      <c r="H67" s="1" t="s">
        <v>721</v>
      </c>
    </row>
    <row r="68" spans="1:8" ht="17" thickTop="1">
      <c r="A68" s="5">
        <v>16603</v>
      </c>
      <c r="B68" s="6" t="s">
        <v>129</v>
      </c>
      <c r="C68" s="7" t="s">
        <v>130</v>
      </c>
      <c r="D68" s="5">
        <v>40</v>
      </c>
      <c r="E68" s="5">
        <v>46</v>
      </c>
      <c r="F68" s="21">
        <v>0.45833333333333331</v>
      </c>
      <c r="G68" s="6" t="s">
        <v>12</v>
      </c>
      <c r="H68" s="67" t="s">
        <v>723</v>
      </c>
    </row>
    <row r="69" spans="1:8">
      <c r="A69" s="12">
        <v>17116</v>
      </c>
      <c r="B69" s="68" t="s">
        <v>131</v>
      </c>
      <c r="C69" s="14" t="s">
        <v>132</v>
      </c>
      <c r="D69" s="12">
        <v>45</v>
      </c>
      <c r="E69" s="12">
        <v>52</v>
      </c>
      <c r="F69" s="8">
        <v>0.98958333333333337</v>
      </c>
      <c r="G69" s="68" t="s">
        <v>81</v>
      </c>
      <c r="H69" s="12" t="s">
        <v>723</v>
      </c>
    </row>
    <row r="70" spans="1:8">
      <c r="A70" s="12">
        <v>16547</v>
      </c>
      <c r="B70" s="68" t="s">
        <v>134</v>
      </c>
      <c r="C70" s="14" t="s">
        <v>135</v>
      </c>
      <c r="D70" s="12">
        <v>50</v>
      </c>
      <c r="E70" s="12">
        <v>58</v>
      </c>
      <c r="F70" s="8">
        <v>0.4375</v>
      </c>
      <c r="G70" s="68" t="s">
        <v>136</v>
      </c>
      <c r="H70" s="12" t="s">
        <v>723</v>
      </c>
    </row>
    <row r="71" spans="1:8">
      <c r="A71" s="12">
        <v>17072</v>
      </c>
      <c r="B71" s="68" t="s">
        <v>137</v>
      </c>
      <c r="C71" s="14" t="s">
        <v>138</v>
      </c>
      <c r="D71" s="12">
        <v>40</v>
      </c>
      <c r="E71" s="12">
        <v>46</v>
      </c>
      <c r="F71" s="8">
        <v>0.45833333333333331</v>
      </c>
      <c r="G71" s="68" t="s">
        <v>12</v>
      </c>
      <c r="H71" s="12" t="s">
        <v>723</v>
      </c>
    </row>
    <row r="72" spans="1:8">
      <c r="A72" s="12">
        <v>15553</v>
      </c>
      <c r="B72" s="68" t="s">
        <v>139</v>
      </c>
      <c r="C72" s="14" t="s">
        <v>140</v>
      </c>
      <c r="D72" s="12">
        <v>50</v>
      </c>
      <c r="E72" s="12">
        <v>58</v>
      </c>
      <c r="F72" s="8">
        <v>0.46875</v>
      </c>
      <c r="G72" s="68" t="s">
        <v>9</v>
      </c>
      <c r="H72" s="12" t="s">
        <v>723</v>
      </c>
    </row>
    <row r="73" spans="1:8">
      <c r="A73" s="12">
        <v>16474</v>
      </c>
      <c r="B73" s="68" t="s">
        <v>141</v>
      </c>
      <c r="C73" s="14" t="s">
        <v>142</v>
      </c>
      <c r="D73" s="12">
        <v>35</v>
      </c>
      <c r="E73" s="12">
        <v>40</v>
      </c>
      <c r="F73" s="8">
        <v>0.47916666666666669</v>
      </c>
      <c r="G73" s="27" t="s">
        <v>9</v>
      </c>
      <c r="H73" s="12" t="s">
        <v>723</v>
      </c>
    </row>
    <row r="74" spans="1:8">
      <c r="A74" s="12">
        <v>16782</v>
      </c>
      <c r="B74" s="68" t="s">
        <v>143</v>
      </c>
      <c r="C74" s="14" t="s">
        <v>144</v>
      </c>
      <c r="D74" s="12">
        <v>70</v>
      </c>
      <c r="E74" s="12">
        <v>80</v>
      </c>
      <c r="F74" s="8">
        <v>0.45833333333333331</v>
      </c>
      <c r="G74" s="68" t="s">
        <v>35</v>
      </c>
      <c r="H74" s="12" t="s">
        <v>723</v>
      </c>
    </row>
    <row r="75" spans="1:8">
      <c r="A75" s="12">
        <v>16486</v>
      </c>
      <c r="B75" s="68" t="s">
        <v>145</v>
      </c>
      <c r="C75" s="14" t="s">
        <v>146</v>
      </c>
      <c r="D75" s="12">
        <v>42</v>
      </c>
      <c r="E75" s="12">
        <v>48</v>
      </c>
      <c r="F75" s="15">
        <v>0.47916666666666669</v>
      </c>
      <c r="G75" s="27" t="s">
        <v>84</v>
      </c>
      <c r="H75" s="12" t="s">
        <v>723</v>
      </c>
    </row>
    <row r="76" spans="1:8">
      <c r="A76" s="26"/>
      <c r="B76" s="26"/>
      <c r="C76" s="26"/>
      <c r="D76" s="26"/>
      <c r="E76" s="26"/>
      <c r="F76" s="30"/>
      <c r="G76" s="26"/>
      <c r="H76" s="23"/>
    </row>
    <row r="77" spans="1:8">
      <c r="A77" s="16"/>
      <c r="B77" s="17"/>
      <c r="C77" s="18"/>
      <c r="D77" s="16"/>
      <c r="E77" s="16"/>
      <c r="F77" s="19"/>
      <c r="G77" s="17"/>
      <c r="H77" s="23"/>
    </row>
    <row r="78" spans="1:8" ht="17" thickBot="1">
      <c r="A78" s="1" t="s">
        <v>0</v>
      </c>
      <c r="B78" s="2" t="s">
        <v>147</v>
      </c>
      <c r="C78" s="3" t="s">
        <v>2</v>
      </c>
      <c r="D78" s="1" t="s">
        <v>3</v>
      </c>
      <c r="E78" s="1" t="s">
        <v>4</v>
      </c>
      <c r="F78" s="1" t="s">
        <v>5</v>
      </c>
      <c r="G78" s="2" t="s">
        <v>6</v>
      </c>
      <c r="H78" s="1" t="s">
        <v>721</v>
      </c>
    </row>
    <row r="79" spans="1:8" ht="17" thickTop="1">
      <c r="A79" s="31">
        <v>16493</v>
      </c>
      <c r="B79" s="32" t="s">
        <v>148</v>
      </c>
      <c r="C79" s="33" t="s">
        <v>149</v>
      </c>
      <c r="D79" s="31">
        <v>35</v>
      </c>
      <c r="E79" s="12">
        <v>40</v>
      </c>
      <c r="F79" s="34">
        <v>0.45833333333333331</v>
      </c>
      <c r="G79" s="32" t="s">
        <v>35</v>
      </c>
      <c r="H79" s="67" t="s">
        <v>577</v>
      </c>
    </row>
    <row r="80" spans="1:8">
      <c r="A80" s="12">
        <v>16544</v>
      </c>
      <c r="B80" s="68" t="s">
        <v>150</v>
      </c>
      <c r="C80" s="14" t="s">
        <v>151</v>
      </c>
      <c r="D80" s="12">
        <v>65</v>
      </c>
      <c r="E80" s="12">
        <v>75</v>
      </c>
      <c r="F80" s="8">
        <v>0.47916666666666669</v>
      </c>
      <c r="G80" s="68" t="s">
        <v>9</v>
      </c>
      <c r="H80" s="65" t="s">
        <v>577</v>
      </c>
    </row>
    <row r="81" spans="1:8">
      <c r="A81" s="12">
        <v>16549</v>
      </c>
      <c r="B81" s="68" t="s">
        <v>152</v>
      </c>
      <c r="C81" s="14" t="s">
        <v>153</v>
      </c>
      <c r="D81" s="12">
        <v>85</v>
      </c>
      <c r="E81" s="12">
        <v>98</v>
      </c>
      <c r="F81" s="8">
        <v>0.47916666666666669</v>
      </c>
      <c r="G81" s="68" t="s">
        <v>9</v>
      </c>
      <c r="H81" s="12" t="s">
        <v>577</v>
      </c>
    </row>
    <row r="82" spans="1:8">
      <c r="A82" s="12">
        <v>16596</v>
      </c>
      <c r="B82" s="68" t="s">
        <v>154</v>
      </c>
      <c r="C82" s="14" t="s">
        <v>155</v>
      </c>
      <c r="D82" s="12">
        <v>90</v>
      </c>
      <c r="E82" s="12">
        <v>104</v>
      </c>
      <c r="F82" s="8">
        <v>0.47916666666666669</v>
      </c>
      <c r="G82" s="68" t="s">
        <v>84</v>
      </c>
      <c r="H82" s="12" t="s">
        <v>577</v>
      </c>
    </row>
    <row r="83" spans="1:8">
      <c r="A83" s="12">
        <v>17074</v>
      </c>
      <c r="B83" s="68" t="s">
        <v>725</v>
      </c>
      <c r="C83" s="14" t="s">
        <v>719</v>
      </c>
      <c r="D83" s="12">
        <v>50</v>
      </c>
      <c r="E83" s="12">
        <v>58</v>
      </c>
      <c r="F83" s="8">
        <v>0.45833333333333331</v>
      </c>
      <c r="G83" s="68" t="s">
        <v>12</v>
      </c>
      <c r="H83" s="12" t="s">
        <v>577</v>
      </c>
    </row>
    <row r="84" spans="1:8">
      <c r="A84" s="16"/>
      <c r="B84" s="17"/>
      <c r="C84" s="18"/>
      <c r="D84" s="16"/>
      <c r="E84" s="16"/>
      <c r="F84" s="19"/>
      <c r="G84" s="17"/>
      <c r="H84" s="23"/>
    </row>
    <row r="85" spans="1:8" ht="17" thickBot="1">
      <c r="A85" s="1" t="s">
        <v>0</v>
      </c>
      <c r="B85" s="2" t="s">
        <v>158</v>
      </c>
      <c r="C85" s="3" t="s">
        <v>2</v>
      </c>
      <c r="D85" s="1" t="s">
        <v>3</v>
      </c>
      <c r="E85" s="1" t="s">
        <v>4</v>
      </c>
      <c r="F85" s="1" t="s">
        <v>5</v>
      </c>
      <c r="G85" s="2" t="s">
        <v>6</v>
      </c>
      <c r="H85" s="1" t="s">
        <v>721</v>
      </c>
    </row>
    <row r="86" spans="1:8" ht="17" thickTop="1">
      <c r="A86" s="5">
        <v>22919</v>
      </c>
      <c r="B86" s="6" t="s">
        <v>159</v>
      </c>
      <c r="C86" s="7" t="s">
        <v>160</v>
      </c>
      <c r="D86" s="5">
        <v>75</v>
      </c>
      <c r="E86" s="12">
        <v>86</v>
      </c>
      <c r="F86" s="8">
        <v>0.47916666666666669</v>
      </c>
      <c r="G86" s="68" t="s">
        <v>9</v>
      </c>
      <c r="H86" s="67" t="s">
        <v>724</v>
      </c>
    </row>
    <row r="87" spans="1:8">
      <c r="A87" s="12">
        <v>15554</v>
      </c>
      <c r="B87" s="68" t="s">
        <v>161</v>
      </c>
      <c r="C87" s="14" t="s">
        <v>162</v>
      </c>
      <c r="D87" s="12">
        <v>220</v>
      </c>
      <c r="E87" s="12">
        <v>253</v>
      </c>
      <c r="F87" s="8">
        <v>0.4375</v>
      </c>
      <c r="G87" s="68" t="s">
        <v>67</v>
      </c>
      <c r="H87" s="12"/>
    </row>
    <row r="88" spans="1:8">
      <c r="A88" s="12">
        <v>16532</v>
      </c>
      <c r="B88" s="68" t="s">
        <v>164</v>
      </c>
      <c r="C88" s="14" t="s">
        <v>165</v>
      </c>
      <c r="D88" s="12">
        <v>60</v>
      </c>
      <c r="E88" s="12">
        <v>69</v>
      </c>
      <c r="F88" s="8">
        <v>0.47916666666666669</v>
      </c>
      <c r="G88" s="68" t="s">
        <v>84</v>
      </c>
      <c r="H88" s="12" t="s">
        <v>577</v>
      </c>
    </row>
    <row r="89" spans="1:8">
      <c r="A89" s="12">
        <v>16554</v>
      </c>
      <c r="B89" s="73" t="s">
        <v>166</v>
      </c>
      <c r="C89" s="73"/>
      <c r="D89" s="12">
        <v>90</v>
      </c>
      <c r="E89" s="12">
        <v>104</v>
      </c>
      <c r="F89" s="8">
        <v>0.47916666666666669</v>
      </c>
      <c r="G89" s="68" t="s">
        <v>84</v>
      </c>
      <c r="H89" s="12" t="s">
        <v>577</v>
      </c>
    </row>
    <row r="90" spans="1:8">
      <c r="A90" s="12">
        <v>16602</v>
      </c>
      <c r="B90" s="68" t="s">
        <v>167</v>
      </c>
      <c r="C90" s="14" t="s">
        <v>168</v>
      </c>
      <c r="D90" s="12">
        <v>60</v>
      </c>
      <c r="E90" s="12">
        <v>69</v>
      </c>
      <c r="F90" s="8">
        <v>0.46875</v>
      </c>
      <c r="G90" s="68" t="s">
        <v>38</v>
      </c>
      <c r="H90" s="12" t="s">
        <v>577</v>
      </c>
    </row>
    <row r="91" spans="1:8">
      <c r="A91" s="12">
        <v>16466</v>
      </c>
      <c r="B91" s="68" t="s">
        <v>156</v>
      </c>
      <c r="C91" s="14" t="s">
        <v>157</v>
      </c>
      <c r="D91" s="12">
        <v>85</v>
      </c>
      <c r="E91" s="12">
        <v>98</v>
      </c>
      <c r="F91" s="8">
        <v>0.44791666666666669</v>
      </c>
      <c r="G91" s="68" t="s">
        <v>60</v>
      </c>
      <c r="H91" s="12" t="s">
        <v>577</v>
      </c>
    </row>
    <row r="92" spans="1:8">
      <c r="A92" s="23"/>
      <c r="B92" s="24"/>
      <c r="C92" s="25"/>
      <c r="D92" s="23"/>
      <c r="E92" s="23"/>
      <c r="F92" s="28"/>
      <c r="G92" s="24"/>
      <c r="H92" s="23"/>
    </row>
    <row r="93" spans="1:8">
      <c r="A93" s="16"/>
      <c r="B93" s="17"/>
      <c r="C93" s="18"/>
      <c r="D93" s="16"/>
      <c r="E93" s="16"/>
      <c r="F93" s="19"/>
      <c r="G93" s="17"/>
      <c r="H93" s="23"/>
    </row>
    <row r="94" spans="1:8" ht="17" thickBot="1">
      <c r="A94" s="1" t="s">
        <v>0</v>
      </c>
      <c r="B94" s="2" t="s">
        <v>169</v>
      </c>
      <c r="C94" s="3" t="s">
        <v>2</v>
      </c>
      <c r="D94" s="1" t="s">
        <v>3</v>
      </c>
      <c r="E94" s="1" t="s">
        <v>4</v>
      </c>
      <c r="F94" s="1" t="s">
        <v>5</v>
      </c>
      <c r="G94" s="2" t="s">
        <v>6</v>
      </c>
      <c r="H94" s="1" t="s">
        <v>721</v>
      </c>
    </row>
    <row r="95" spans="1:8" ht="17" thickTop="1">
      <c r="A95" s="5">
        <v>16497</v>
      </c>
      <c r="B95" s="6" t="s">
        <v>170</v>
      </c>
      <c r="C95" s="7" t="s">
        <v>171</v>
      </c>
      <c r="D95" s="5">
        <v>15</v>
      </c>
      <c r="E95" s="20">
        <v>118</v>
      </c>
      <c r="F95" s="8">
        <v>0.48958333333333331</v>
      </c>
      <c r="G95" s="68" t="s">
        <v>81</v>
      </c>
      <c r="H95" s="5" t="s">
        <v>724</v>
      </c>
    </row>
    <row r="96" spans="1:8">
      <c r="A96" s="12">
        <v>16543</v>
      </c>
      <c r="B96" s="68" t="s">
        <v>172</v>
      </c>
      <c r="C96" s="14" t="s">
        <v>173</v>
      </c>
      <c r="D96" s="12">
        <v>65</v>
      </c>
      <c r="E96" s="12">
        <v>75</v>
      </c>
      <c r="F96" s="8">
        <v>0.45833333333333331</v>
      </c>
      <c r="G96" s="68" t="s">
        <v>12</v>
      </c>
      <c r="H96" s="65" t="s">
        <v>723</v>
      </c>
    </row>
    <row r="97" spans="1:8">
      <c r="A97" s="12">
        <v>16552</v>
      </c>
      <c r="B97" s="68" t="s">
        <v>175</v>
      </c>
      <c r="C97" s="14" t="s">
        <v>176</v>
      </c>
      <c r="D97" s="12">
        <v>80</v>
      </c>
      <c r="E97" s="12">
        <v>92</v>
      </c>
      <c r="F97" s="8">
        <v>0.45833333333333331</v>
      </c>
      <c r="G97" s="68" t="s">
        <v>35</v>
      </c>
      <c r="H97" s="12" t="s">
        <v>723</v>
      </c>
    </row>
    <row r="98" spans="1:8">
      <c r="A98" s="12">
        <v>25698</v>
      </c>
      <c r="B98" s="68" t="s">
        <v>177</v>
      </c>
      <c r="C98" s="14" t="s">
        <v>178</v>
      </c>
      <c r="D98" s="12">
        <v>40</v>
      </c>
      <c r="E98" s="12">
        <v>46</v>
      </c>
      <c r="F98" s="8">
        <v>0.47916666666666669</v>
      </c>
      <c r="G98" s="35" t="s">
        <v>9</v>
      </c>
      <c r="H98" s="12" t="s">
        <v>723</v>
      </c>
    </row>
    <row r="99" spans="1:8">
      <c r="A99" s="12">
        <v>15581</v>
      </c>
      <c r="B99" s="68" t="s">
        <v>179</v>
      </c>
      <c r="C99" s="14" t="s">
        <v>180</v>
      </c>
      <c r="D99" s="12">
        <v>50</v>
      </c>
      <c r="E99" s="12">
        <v>58</v>
      </c>
      <c r="F99" s="8">
        <v>0.47916666666666669</v>
      </c>
      <c r="G99" s="35" t="s">
        <v>9</v>
      </c>
      <c r="H99" s="12" t="s">
        <v>723</v>
      </c>
    </row>
    <row r="100" spans="1:8">
      <c r="A100" s="12">
        <v>15562</v>
      </c>
      <c r="B100" s="68" t="s">
        <v>181</v>
      </c>
      <c r="C100" s="14" t="s">
        <v>182</v>
      </c>
      <c r="D100" s="12">
        <v>45</v>
      </c>
      <c r="E100" s="12">
        <v>52</v>
      </c>
      <c r="F100" s="8">
        <v>0.47916666666666669</v>
      </c>
      <c r="G100" s="35" t="s">
        <v>9</v>
      </c>
      <c r="H100" s="12" t="s">
        <v>723</v>
      </c>
    </row>
    <row r="101" spans="1:8">
      <c r="A101" s="12">
        <v>16599</v>
      </c>
      <c r="B101" s="68" t="s">
        <v>183</v>
      </c>
      <c r="C101" s="14" t="s">
        <v>184</v>
      </c>
      <c r="D101" s="12">
        <v>75</v>
      </c>
      <c r="E101" s="12">
        <v>86</v>
      </c>
      <c r="F101" s="8">
        <v>0.44791666666666669</v>
      </c>
      <c r="G101" s="68" t="s">
        <v>46</v>
      </c>
      <c r="H101" s="12" t="s">
        <v>724</v>
      </c>
    </row>
    <row r="102" spans="1:8">
      <c r="A102" s="16"/>
      <c r="B102" s="17"/>
      <c r="C102" s="18"/>
      <c r="D102" s="16"/>
      <c r="E102" s="16"/>
      <c r="F102" s="19"/>
      <c r="G102" s="17"/>
      <c r="H102" s="23"/>
    </row>
    <row r="103" spans="1:8" ht="17" thickBot="1">
      <c r="A103" s="1" t="s">
        <v>0</v>
      </c>
      <c r="B103" s="2" t="s">
        <v>185</v>
      </c>
      <c r="C103" s="3" t="s">
        <v>2</v>
      </c>
      <c r="D103" s="1" t="s">
        <v>3</v>
      </c>
      <c r="E103" s="1" t="s">
        <v>4</v>
      </c>
      <c r="F103" s="1" t="s">
        <v>5</v>
      </c>
      <c r="G103" s="2" t="s">
        <v>6</v>
      </c>
      <c r="H103" s="1" t="s">
        <v>721</v>
      </c>
    </row>
    <row r="104" spans="1:8" ht="17" thickTop="1">
      <c r="A104" s="5">
        <v>15551</v>
      </c>
      <c r="B104" s="6" t="s">
        <v>186</v>
      </c>
      <c r="C104" s="7" t="s">
        <v>187</v>
      </c>
      <c r="D104" s="5">
        <v>50</v>
      </c>
      <c r="E104" s="5">
        <v>58</v>
      </c>
      <c r="F104" s="8">
        <v>0.47916666666666669</v>
      </c>
      <c r="G104" s="6" t="s">
        <v>9</v>
      </c>
      <c r="H104" s="5" t="s">
        <v>724</v>
      </c>
    </row>
    <row r="105" spans="1:8">
      <c r="A105" s="12">
        <v>15575</v>
      </c>
      <c r="B105" s="68" t="s">
        <v>188</v>
      </c>
      <c r="C105" s="14" t="s">
        <v>189</v>
      </c>
      <c r="D105" s="12">
        <v>90</v>
      </c>
      <c r="E105" s="12">
        <v>104</v>
      </c>
      <c r="F105" s="28">
        <v>0.45833333333333331</v>
      </c>
      <c r="G105" s="68" t="s">
        <v>12</v>
      </c>
      <c r="H105" s="65" t="s">
        <v>724</v>
      </c>
    </row>
    <row r="106" spans="1:8">
      <c r="A106" s="12">
        <v>16539</v>
      </c>
      <c r="B106" s="68" t="s">
        <v>190</v>
      </c>
      <c r="C106" s="14" t="s">
        <v>191</v>
      </c>
      <c r="D106" s="12">
        <v>40</v>
      </c>
      <c r="E106" s="12">
        <v>46</v>
      </c>
      <c r="F106" s="8">
        <v>0.45833333333333331</v>
      </c>
      <c r="G106" s="13" t="s">
        <v>12</v>
      </c>
      <c r="H106" s="12" t="s">
        <v>724</v>
      </c>
    </row>
    <row r="107" spans="1:8">
      <c r="A107" s="12">
        <v>16595</v>
      </c>
      <c r="B107" s="68" t="s">
        <v>192</v>
      </c>
      <c r="C107" s="14" t="s">
        <v>193</v>
      </c>
      <c r="D107" s="12">
        <v>65</v>
      </c>
      <c r="E107" s="12">
        <v>75</v>
      </c>
      <c r="F107" s="8">
        <v>0.4375</v>
      </c>
      <c r="G107" s="68" t="s">
        <v>67</v>
      </c>
      <c r="H107" s="12" t="s">
        <v>724</v>
      </c>
    </row>
    <row r="108" spans="1:8">
      <c r="A108" s="12">
        <v>15556</v>
      </c>
      <c r="B108" s="68" t="s">
        <v>195</v>
      </c>
      <c r="C108" s="14" t="s">
        <v>196</v>
      </c>
      <c r="D108" s="12">
        <v>45</v>
      </c>
      <c r="E108" s="12">
        <v>52</v>
      </c>
      <c r="F108" s="8">
        <v>0.45833333333333331</v>
      </c>
      <c r="G108" s="68" t="s">
        <v>194</v>
      </c>
      <c r="H108" s="12" t="s">
        <v>724</v>
      </c>
    </row>
    <row r="109" spans="1:8">
      <c r="A109" s="12">
        <v>16594</v>
      </c>
      <c r="B109" s="73" t="s">
        <v>197</v>
      </c>
      <c r="C109" s="73"/>
      <c r="D109" s="12">
        <v>65</v>
      </c>
      <c r="E109" s="12">
        <v>75</v>
      </c>
      <c r="F109" s="8">
        <v>0.45833333333333331</v>
      </c>
      <c r="G109" s="68" t="s">
        <v>35</v>
      </c>
      <c r="H109" s="12" t="s">
        <v>724</v>
      </c>
    </row>
    <row r="110" spans="1:8">
      <c r="A110" s="16"/>
      <c r="B110" s="17"/>
      <c r="C110" s="18"/>
      <c r="D110" s="16"/>
      <c r="E110" s="16"/>
      <c r="F110" s="16"/>
      <c r="G110" s="17"/>
      <c r="H110" s="23"/>
    </row>
    <row r="111" spans="1:8" ht="17" thickBot="1">
      <c r="A111" s="1" t="s">
        <v>0</v>
      </c>
      <c r="B111" s="2" t="s">
        <v>776</v>
      </c>
      <c r="C111" s="3" t="s">
        <v>2</v>
      </c>
      <c r="D111" s="1" t="s">
        <v>3</v>
      </c>
      <c r="E111" s="1" t="s">
        <v>4</v>
      </c>
      <c r="F111" s="1" t="s">
        <v>5</v>
      </c>
      <c r="G111" s="2" t="s">
        <v>6</v>
      </c>
      <c r="H111" s="1" t="s">
        <v>721</v>
      </c>
    </row>
    <row r="112" spans="1:8" ht="17" thickTop="1">
      <c r="A112" s="5">
        <v>16600</v>
      </c>
      <c r="B112" s="6" t="s">
        <v>198</v>
      </c>
      <c r="C112" s="7" t="s">
        <v>199</v>
      </c>
      <c r="D112" s="5">
        <v>85</v>
      </c>
      <c r="E112" s="5">
        <v>98</v>
      </c>
      <c r="F112" s="8">
        <v>0.45833333333333331</v>
      </c>
      <c r="G112" s="68" t="s">
        <v>12</v>
      </c>
      <c r="H112" s="5" t="s">
        <v>724</v>
      </c>
    </row>
    <row r="113" spans="1:8">
      <c r="A113" s="12">
        <v>16534</v>
      </c>
      <c r="B113" s="68" t="s">
        <v>200</v>
      </c>
      <c r="C113" s="14" t="s">
        <v>201</v>
      </c>
      <c r="D113" s="12">
        <v>45</v>
      </c>
      <c r="E113" s="12">
        <v>52</v>
      </c>
      <c r="F113" s="8">
        <v>0.48958333333333331</v>
      </c>
      <c r="G113" s="68" t="s">
        <v>81</v>
      </c>
      <c r="H113" s="65" t="s">
        <v>724</v>
      </c>
    </row>
    <row r="114" spans="1:8">
      <c r="A114" s="12">
        <v>15570</v>
      </c>
      <c r="B114" s="68" t="s">
        <v>202</v>
      </c>
      <c r="C114" s="14" t="s">
        <v>203</v>
      </c>
      <c r="D114" s="12">
        <v>35</v>
      </c>
      <c r="E114" s="12">
        <v>40</v>
      </c>
      <c r="F114" s="8">
        <v>0.48958333333333331</v>
      </c>
      <c r="G114" s="68" t="s">
        <v>81</v>
      </c>
      <c r="H114" s="12" t="s">
        <v>724</v>
      </c>
    </row>
    <row r="115" spans="1:8">
      <c r="A115" s="36">
        <v>16556</v>
      </c>
      <c r="B115" s="13" t="s">
        <v>204</v>
      </c>
      <c r="C115" s="37" t="s">
        <v>205</v>
      </c>
      <c r="D115" s="36">
        <v>85</v>
      </c>
      <c r="E115" s="36">
        <v>98</v>
      </c>
      <c r="F115" s="8">
        <v>0.47916666666666669</v>
      </c>
      <c r="G115" s="68" t="s">
        <v>84</v>
      </c>
      <c r="H115" s="12" t="s">
        <v>724</v>
      </c>
    </row>
    <row r="116" spans="1:8">
      <c r="A116" s="12">
        <v>15579</v>
      </c>
      <c r="B116" s="68" t="s">
        <v>206</v>
      </c>
      <c r="C116" s="14" t="s">
        <v>207</v>
      </c>
      <c r="D116" s="12">
        <v>55</v>
      </c>
      <c r="E116" s="12">
        <v>63</v>
      </c>
      <c r="F116" s="8">
        <v>0.48958333333333331</v>
      </c>
      <c r="G116" s="68" t="s">
        <v>81</v>
      </c>
      <c r="H116" s="12" t="s">
        <v>724</v>
      </c>
    </row>
    <row r="117" spans="1:8">
      <c r="A117" s="12">
        <v>15559</v>
      </c>
      <c r="B117" s="68" t="s">
        <v>208</v>
      </c>
      <c r="C117" s="14" t="s">
        <v>209</v>
      </c>
      <c r="D117" s="12">
        <v>80</v>
      </c>
      <c r="E117" s="12">
        <v>92</v>
      </c>
      <c r="F117" s="8">
        <v>0.4375</v>
      </c>
      <c r="G117" s="68" t="s">
        <v>67</v>
      </c>
      <c r="H117" s="12" t="s">
        <v>724</v>
      </c>
    </row>
    <row r="118" spans="1:8">
      <c r="A118" s="12">
        <v>16545</v>
      </c>
      <c r="B118" s="68" t="s">
        <v>210</v>
      </c>
      <c r="C118" s="14" t="s">
        <v>211</v>
      </c>
      <c r="D118" s="12">
        <v>50</v>
      </c>
      <c r="E118" s="12">
        <v>58</v>
      </c>
      <c r="F118" s="8">
        <v>0.46875</v>
      </c>
      <c r="G118" s="68" t="s">
        <v>777</v>
      </c>
      <c r="H118" s="12" t="s">
        <v>724</v>
      </c>
    </row>
    <row r="119" spans="1:8">
      <c r="A119" s="16"/>
      <c r="B119" s="17"/>
      <c r="C119" s="18"/>
      <c r="D119" s="16"/>
      <c r="E119" s="16"/>
      <c r="F119" s="30"/>
      <c r="G119" s="17"/>
      <c r="H119" s="23"/>
    </row>
    <row r="120" spans="1:8" ht="17" thickBot="1">
      <c r="A120" s="1" t="s">
        <v>0</v>
      </c>
      <c r="B120" s="2" t="s">
        <v>778</v>
      </c>
      <c r="C120" s="3" t="s">
        <v>2</v>
      </c>
      <c r="D120" s="1" t="s">
        <v>3</v>
      </c>
      <c r="E120" s="1" t="s">
        <v>4</v>
      </c>
      <c r="F120" s="1" t="s">
        <v>5</v>
      </c>
      <c r="G120" s="2" t="s">
        <v>6</v>
      </c>
      <c r="H120" s="1" t="s">
        <v>721</v>
      </c>
    </row>
    <row r="121" spans="1:8" ht="17" thickTop="1">
      <c r="A121" s="12">
        <v>16555</v>
      </c>
      <c r="B121" s="68" t="s">
        <v>212</v>
      </c>
      <c r="C121" s="14" t="s">
        <v>213</v>
      </c>
      <c r="D121" s="12">
        <v>45</v>
      </c>
      <c r="E121" s="12">
        <v>52</v>
      </c>
      <c r="F121" s="8">
        <v>0.45833333333333331</v>
      </c>
      <c r="G121" s="68" t="s">
        <v>12</v>
      </c>
      <c r="H121" s="5" t="s">
        <v>724</v>
      </c>
    </row>
    <row r="122" spans="1:8">
      <c r="A122" s="12">
        <v>15571</v>
      </c>
      <c r="B122" s="68" t="s">
        <v>214</v>
      </c>
      <c r="C122" s="14" t="s">
        <v>215</v>
      </c>
      <c r="D122" s="12">
        <v>70</v>
      </c>
      <c r="E122" s="12">
        <v>81</v>
      </c>
      <c r="F122" s="8">
        <v>0.45833333333333331</v>
      </c>
      <c r="G122" s="68" t="s">
        <v>12</v>
      </c>
      <c r="H122" s="12" t="s">
        <v>724</v>
      </c>
    </row>
    <row r="123" spans="1:8">
      <c r="A123" s="12">
        <v>16533</v>
      </c>
      <c r="B123" s="68" t="s">
        <v>216</v>
      </c>
      <c r="C123" s="14" t="s">
        <v>217</v>
      </c>
      <c r="D123" s="12">
        <v>40</v>
      </c>
      <c r="E123" s="12">
        <v>46</v>
      </c>
      <c r="F123" s="8">
        <v>0.45833333333333331</v>
      </c>
      <c r="G123" s="68" t="s">
        <v>12</v>
      </c>
      <c r="H123" s="65" t="s">
        <v>724</v>
      </c>
    </row>
    <row r="124" spans="1:8">
      <c r="A124" s="12">
        <v>15550</v>
      </c>
      <c r="B124" s="68" t="s">
        <v>218</v>
      </c>
      <c r="C124" s="38" t="s">
        <v>219</v>
      </c>
      <c r="D124" s="12">
        <v>65</v>
      </c>
      <c r="E124" s="12">
        <v>75</v>
      </c>
      <c r="F124" s="8">
        <v>0.45833333333333331</v>
      </c>
      <c r="G124" s="68" t="s">
        <v>12</v>
      </c>
      <c r="H124" s="12" t="s">
        <v>724</v>
      </c>
    </row>
    <row r="125" spans="1:8">
      <c r="A125" s="12">
        <v>16548</v>
      </c>
      <c r="B125" s="68" t="s">
        <v>222</v>
      </c>
      <c r="C125" s="14" t="s">
        <v>223</v>
      </c>
      <c r="D125" s="12">
        <v>70</v>
      </c>
      <c r="E125" s="12">
        <v>81</v>
      </c>
      <c r="F125" s="8">
        <v>0.47916666666666669</v>
      </c>
      <c r="G125" s="68" t="s">
        <v>9</v>
      </c>
      <c r="H125" s="12" t="s">
        <v>724</v>
      </c>
    </row>
    <row r="126" spans="1:8">
      <c r="A126" s="12">
        <v>16604</v>
      </c>
      <c r="B126" s="68" t="s">
        <v>224</v>
      </c>
      <c r="C126" s="14" t="s">
        <v>225</v>
      </c>
      <c r="D126" s="12">
        <v>40</v>
      </c>
      <c r="E126" s="12">
        <v>46</v>
      </c>
      <c r="F126" s="8">
        <v>0.47916666666666669</v>
      </c>
      <c r="G126" s="68" t="s">
        <v>9</v>
      </c>
      <c r="H126" s="12" t="s">
        <v>724</v>
      </c>
    </row>
  </sheetData>
  <mergeCells count="3">
    <mergeCell ref="B29:C29"/>
    <mergeCell ref="B89:C89"/>
    <mergeCell ref="B109:C10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18EAF-208A-8E41-90E7-0631F035F42C}">
  <dimension ref="A1:G100"/>
  <sheetViews>
    <sheetView topLeftCell="A76" workbookViewId="0">
      <selection activeCell="I82" sqref="I82"/>
    </sheetView>
  </sheetViews>
  <sheetFormatPr baseColWidth="10" defaultColWidth="11" defaultRowHeight="16"/>
  <cols>
    <col min="1" max="1" width="4.1640625" bestFit="1" customWidth="1"/>
    <col min="2" max="2" width="34.1640625" bestFit="1" customWidth="1"/>
    <col min="3" max="3" width="26.83203125" bestFit="1" customWidth="1"/>
    <col min="4" max="4" width="6.1640625" bestFit="1" customWidth="1"/>
    <col min="5" max="5" width="3.5" bestFit="1" customWidth="1"/>
    <col min="6" max="6" width="13.1640625" bestFit="1" customWidth="1"/>
    <col min="7" max="7" width="18.5" bestFit="1" customWidth="1"/>
  </cols>
  <sheetData>
    <row r="1" spans="1:7">
      <c r="A1" s="53" t="s">
        <v>226</v>
      </c>
      <c r="B1" s="54" t="s">
        <v>227</v>
      </c>
      <c r="C1" s="54" t="s">
        <v>228</v>
      </c>
      <c r="D1" s="53" t="s">
        <v>229</v>
      </c>
      <c r="E1" s="53" t="s">
        <v>230</v>
      </c>
      <c r="F1" s="53" t="s">
        <v>231</v>
      </c>
      <c r="G1" s="54" t="s">
        <v>232</v>
      </c>
    </row>
    <row r="2" spans="1:7">
      <c r="A2" s="55">
        <v>1</v>
      </c>
      <c r="B2" s="56" t="s">
        <v>210</v>
      </c>
      <c r="C2" s="56" t="s">
        <v>233</v>
      </c>
      <c r="D2" s="55">
        <v>90059</v>
      </c>
      <c r="E2" s="55">
        <v>15</v>
      </c>
      <c r="F2" s="55" t="s">
        <v>234</v>
      </c>
      <c r="G2" s="57" t="s">
        <v>235</v>
      </c>
    </row>
    <row r="3" spans="1:7">
      <c r="A3" s="58">
        <f>A2+1</f>
        <v>2</v>
      </c>
      <c r="B3" s="57" t="s">
        <v>236</v>
      </c>
      <c r="C3" s="57" t="s">
        <v>237</v>
      </c>
      <c r="D3" s="55">
        <v>90044</v>
      </c>
      <c r="E3" s="55">
        <v>8</v>
      </c>
      <c r="F3" s="55" t="s">
        <v>238</v>
      </c>
      <c r="G3" s="57" t="s">
        <v>239</v>
      </c>
    </row>
    <row r="4" spans="1:7">
      <c r="A4" s="58">
        <f t="shared" ref="A4:A67" si="0">A3+1</f>
        <v>3</v>
      </c>
      <c r="B4" s="56" t="s">
        <v>126</v>
      </c>
      <c r="C4" s="56" t="s">
        <v>240</v>
      </c>
      <c r="D4" s="55">
        <v>90012</v>
      </c>
      <c r="E4" s="55">
        <v>1</v>
      </c>
      <c r="F4" s="55" t="s">
        <v>241</v>
      </c>
      <c r="G4" s="57" t="s">
        <v>242</v>
      </c>
    </row>
    <row r="5" spans="1:7">
      <c r="A5" s="58">
        <f t="shared" si="0"/>
        <v>4</v>
      </c>
      <c r="B5" s="59" t="s">
        <v>243</v>
      </c>
      <c r="C5" s="59" t="s">
        <v>244</v>
      </c>
      <c r="D5" s="58">
        <v>91402</v>
      </c>
      <c r="E5" s="58">
        <v>6</v>
      </c>
      <c r="F5" s="58" t="s">
        <v>245</v>
      </c>
      <c r="G5" s="60" t="s">
        <v>246</v>
      </c>
    </row>
    <row r="6" spans="1:7">
      <c r="A6" s="58">
        <f t="shared" si="0"/>
        <v>5</v>
      </c>
      <c r="B6" s="56" t="s">
        <v>156</v>
      </c>
      <c r="C6" s="56" t="s">
        <v>247</v>
      </c>
      <c r="D6" s="55">
        <v>90016</v>
      </c>
      <c r="E6" s="55">
        <v>10</v>
      </c>
      <c r="F6" s="55" t="s">
        <v>248</v>
      </c>
      <c r="G6" s="57" t="s">
        <v>249</v>
      </c>
    </row>
    <row r="7" spans="1:7">
      <c r="A7" s="58">
        <f t="shared" si="0"/>
        <v>6</v>
      </c>
      <c r="B7" s="56" t="s">
        <v>218</v>
      </c>
      <c r="C7" s="56" t="s">
        <v>250</v>
      </c>
      <c r="D7" s="55">
        <v>90744</v>
      </c>
      <c r="E7" s="55">
        <v>15</v>
      </c>
      <c r="F7" s="55" t="s">
        <v>251</v>
      </c>
      <c r="G7" s="57" t="s">
        <v>252</v>
      </c>
    </row>
    <row r="8" spans="1:7">
      <c r="A8" s="58">
        <f t="shared" si="0"/>
        <v>7</v>
      </c>
      <c r="B8" s="56" t="s">
        <v>104</v>
      </c>
      <c r="C8" s="56" t="s">
        <v>253</v>
      </c>
      <c r="D8" s="55">
        <v>90026</v>
      </c>
      <c r="E8" s="55">
        <v>13</v>
      </c>
      <c r="F8" s="55" t="s">
        <v>254</v>
      </c>
      <c r="G8" s="57" t="s">
        <v>252</v>
      </c>
    </row>
    <row r="9" spans="1:7">
      <c r="A9" s="58">
        <f t="shared" si="0"/>
        <v>8</v>
      </c>
      <c r="B9" s="59" t="s">
        <v>255</v>
      </c>
      <c r="C9" s="59" t="s">
        <v>256</v>
      </c>
      <c r="D9" s="58">
        <v>90023</v>
      </c>
      <c r="E9" s="58">
        <v>14</v>
      </c>
      <c r="F9" s="58" t="s">
        <v>257</v>
      </c>
      <c r="G9" s="60" t="s">
        <v>258</v>
      </c>
    </row>
    <row r="10" spans="1:7">
      <c r="A10" s="58">
        <f t="shared" si="0"/>
        <v>9</v>
      </c>
      <c r="B10" s="56" t="s">
        <v>44</v>
      </c>
      <c r="C10" s="56" t="s">
        <v>259</v>
      </c>
      <c r="D10" s="55">
        <v>91331</v>
      </c>
      <c r="E10" s="55">
        <v>6</v>
      </c>
      <c r="F10" s="55" t="s">
        <v>260</v>
      </c>
      <c r="G10" s="57" t="s">
        <v>261</v>
      </c>
    </row>
    <row r="11" spans="1:7">
      <c r="A11" s="58">
        <f t="shared" si="0"/>
        <v>10</v>
      </c>
      <c r="B11" s="56" t="s">
        <v>69</v>
      </c>
      <c r="C11" s="56" t="s">
        <v>262</v>
      </c>
      <c r="D11" s="55">
        <v>90065</v>
      </c>
      <c r="E11" s="55">
        <v>1</v>
      </c>
      <c r="F11" s="55" t="s">
        <v>263</v>
      </c>
      <c r="G11" s="57" t="s">
        <v>258</v>
      </c>
    </row>
    <row r="12" spans="1:7">
      <c r="A12" s="58">
        <f t="shared" si="0"/>
        <v>11</v>
      </c>
      <c r="B12" s="56" t="s">
        <v>264</v>
      </c>
      <c r="C12" s="56" t="s">
        <v>265</v>
      </c>
      <c r="D12" s="55">
        <v>90011</v>
      </c>
      <c r="E12" s="55">
        <v>9</v>
      </c>
      <c r="F12" s="55" t="s">
        <v>266</v>
      </c>
      <c r="G12" s="57" t="s">
        <v>267</v>
      </c>
    </row>
    <row r="13" spans="1:7">
      <c r="A13" s="58">
        <f t="shared" si="0"/>
        <v>12</v>
      </c>
      <c r="B13" s="56" t="s">
        <v>57</v>
      </c>
      <c r="C13" s="56" t="s">
        <v>268</v>
      </c>
      <c r="D13" s="55">
        <v>90039</v>
      </c>
      <c r="E13" s="55">
        <v>13</v>
      </c>
      <c r="F13" s="55" t="s">
        <v>269</v>
      </c>
      <c r="G13" s="57" t="s">
        <v>258</v>
      </c>
    </row>
    <row r="14" spans="1:7">
      <c r="A14" s="58">
        <f t="shared" si="0"/>
        <v>13</v>
      </c>
      <c r="B14" s="56" t="s">
        <v>270</v>
      </c>
      <c r="C14" s="56" t="s">
        <v>271</v>
      </c>
      <c r="D14" s="55">
        <v>90230</v>
      </c>
      <c r="E14" s="55">
        <v>11</v>
      </c>
      <c r="F14" s="55" t="s">
        <v>272</v>
      </c>
      <c r="G14" s="57" t="s">
        <v>273</v>
      </c>
    </row>
    <row r="15" spans="1:7">
      <c r="A15" s="58">
        <f t="shared" si="0"/>
        <v>14</v>
      </c>
      <c r="B15" s="56" t="s">
        <v>75</v>
      </c>
      <c r="C15" s="56" t="s">
        <v>274</v>
      </c>
      <c r="D15" s="55">
        <v>90065</v>
      </c>
      <c r="E15" s="55">
        <v>1</v>
      </c>
      <c r="F15" s="55" t="s">
        <v>275</v>
      </c>
      <c r="G15" s="57" t="s">
        <v>252</v>
      </c>
    </row>
    <row r="16" spans="1:7">
      <c r="A16" s="58">
        <f t="shared" si="0"/>
        <v>15</v>
      </c>
      <c r="B16" s="56" t="s">
        <v>276</v>
      </c>
      <c r="C16" s="56" t="s">
        <v>277</v>
      </c>
      <c r="D16" s="55">
        <v>91331</v>
      </c>
      <c r="E16" s="55">
        <v>7</v>
      </c>
      <c r="F16" s="55" t="s">
        <v>278</v>
      </c>
      <c r="G16" s="57" t="s">
        <v>273</v>
      </c>
    </row>
    <row r="17" spans="1:7">
      <c r="A17" s="58">
        <f t="shared" si="0"/>
        <v>16</v>
      </c>
      <c r="B17" s="56" t="s">
        <v>15</v>
      </c>
      <c r="C17" s="56" t="s">
        <v>279</v>
      </c>
      <c r="D17" s="55">
        <v>91411</v>
      </c>
      <c r="E17" s="55">
        <v>6</v>
      </c>
      <c r="F17" s="55" t="s">
        <v>280</v>
      </c>
      <c r="G17" s="57" t="s">
        <v>258</v>
      </c>
    </row>
    <row r="18" spans="1:7">
      <c r="A18" s="58">
        <f t="shared" si="0"/>
        <v>17</v>
      </c>
      <c r="B18" s="56" t="s">
        <v>170</v>
      </c>
      <c r="C18" s="56" t="s">
        <v>281</v>
      </c>
      <c r="D18" s="55">
        <v>90018</v>
      </c>
      <c r="E18" s="55">
        <v>8</v>
      </c>
      <c r="F18" s="55" t="s">
        <v>282</v>
      </c>
      <c r="G18" s="57" t="s">
        <v>239</v>
      </c>
    </row>
    <row r="19" spans="1:7">
      <c r="A19" s="58">
        <f t="shared" si="0"/>
        <v>18</v>
      </c>
      <c r="B19" s="56" t="s">
        <v>123</v>
      </c>
      <c r="C19" s="56" t="s">
        <v>283</v>
      </c>
      <c r="D19" s="55">
        <v>90031</v>
      </c>
      <c r="E19" s="55">
        <v>1</v>
      </c>
      <c r="F19" s="55" t="s">
        <v>284</v>
      </c>
      <c r="G19" s="57" t="s">
        <v>285</v>
      </c>
    </row>
    <row r="20" spans="1:7">
      <c r="A20" s="58">
        <f t="shared" si="0"/>
        <v>19</v>
      </c>
      <c r="B20" s="56" t="s">
        <v>286</v>
      </c>
      <c r="C20" s="56" t="s">
        <v>287</v>
      </c>
      <c r="D20" s="55">
        <v>90041</v>
      </c>
      <c r="E20" s="55">
        <v>14</v>
      </c>
      <c r="F20" s="55" t="s">
        <v>288</v>
      </c>
      <c r="G20" s="57" t="s">
        <v>252</v>
      </c>
    </row>
    <row r="21" spans="1:7">
      <c r="A21" s="58">
        <f t="shared" si="0"/>
        <v>20</v>
      </c>
      <c r="B21" s="56" t="s">
        <v>715</v>
      </c>
      <c r="C21" s="56" t="s">
        <v>289</v>
      </c>
      <c r="D21" s="55">
        <v>90744</v>
      </c>
      <c r="E21" s="55">
        <v>15</v>
      </c>
      <c r="F21" s="55" t="s">
        <v>290</v>
      </c>
      <c r="G21" s="57" t="s">
        <v>252</v>
      </c>
    </row>
    <row r="22" spans="1:7">
      <c r="A22" s="58">
        <f t="shared" si="0"/>
        <v>21</v>
      </c>
      <c r="B22" s="56" t="s">
        <v>291</v>
      </c>
      <c r="C22" s="56" t="s">
        <v>292</v>
      </c>
      <c r="D22" s="55">
        <v>90026</v>
      </c>
      <c r="E22" s="55">
        <v>13</v>
      </c>
      <c r="F22" s="55" t="s">
        <v>293</v>
      </c>
      <c r="G22" s="57" t="s">
        <v>252</v>
      </c>
    </row>
    <row r="23" spans="1:7">
      <c r="A23" s="58">
        <f t="shared" si="0"/>
        <v>22</v>
      </c>
      <c r="B23" s="56" t="s">
        <v>113</v>
      </c>
      <c r="C23" s="56" t="s">
        <v>294</v>
      </c>
      <c r="D23" s="55">
        <v>90032</v>
      </c>
      <c r="E23" s="55">
        <v>14</v>
      </c>
      <c r="F23" s="55" t="s">
        <v>295</v>
      </c>
      <c r="G23" s="57" t="s">
        <v>252</v>
      </c>
    </row>
    <row r="24" spans="1:7">
      <c r="A24" s="58">
        <f t="shared" si="0"/>
        <v>23</v>
      </c>
      <c r="B24" s="59" t="s">
        <v>106</v>
      </c>
      <c r="C24" s="59" t="s">
        <v>296</v>
      </c>
      <c r="D24" s="58">
        <v>90039</v>
      </c>
      <c r="E24" s="58">
        <v>13</v>
      </c>
      <c r="F24" s="58" t="s">
        <v>297</v>
      </c>
      <c r="G24" s="60" t="s">
        <v>298</v>
      </c>
    </row>
    <row r="25" spans="1:7">
      <c r="A25" s="58">
        <f>A24+1</f>
        <v>24</v>
      </c>
      <c r="B25" s="56" t="s">
        <v>139</v>
      </c>
      <c r="C25" s="56" t="s">
        <v>299</v>
      </c>
      <c r="D25" s="55">
        <v>90033</v>
      </c>
      <c r="E25" s="55">
        <v>14</v>
      </c>
      <c r="F25" s="55" t="s">
        <v>300</v>
      </c>
      <c r="G25" s="57" t="s">
        <v>252</v>
      </c>
    </row>
    <row r="26" spans="1:7">
      <c r="A26" s="58">
        <f t="shared" si="0"/>
        <v>25</v>
      </c>
      <c r="B26" s="56" t="s">
        <v>301</v>
      </c>
      <c r="C26" s="56" t="s">
        <v>302</v>
      </c>
      <c r="D26" s="55">
        <v>90037</v>
      </c>
      <c r="E26" s="55">
        <v>9</v>
      </c>
      <c r="F26" s="55" t="s">
        <v>303</v>
      </c>
      <c r="G26" s="57" t="s">
        <v>249</v>
      </c>
    </row>
    <row r="27" spans="1:7">
      <c r="A27" s="58">
        <f t="shared" si="0"/>
        <v>26</v>
      </c>
      <c r="B27" s="56" t="s">
        <v>47</v>
      </c>
      <c r="C27" s="56" t="s">
        <v>304</v>
      </c>
      <c r="D27" s="55">
        <v>91352</v>
      </c>
      <c r="E27" s="55">
        <v>6</v>
      </c>
      <c r="F27" s="55" t="s">
        <v>305</v>
      </c>
      <c r="G27" s="57" t="s">
        <v>252</v>
      </c>
    </row>
    <row r="28" spans="1:7">
      <c r="A28" s="58">
        <f t="shared" si="0"/>
        <v>27</v>
      </c>
      <c r="B28" s="56" t="s">
        <v>306</v>
      </c>
      <c r="C28" s="56" t="s">
        <v>307</v>
      </c>
      <c r="D28" s="55">
        <v>90011</v>
      </c>
      <c r="E28" s="55">
        <v>9</v>
      </c>
      <c r="F28" s="55" t="s">
        <v>308</v>
      </c>
      <c r="G28" s="57" t="s">
        <v>252</v>
      </c>
    </row>
    <row r="29" spans="1:7">
      <c r="A29" s="58">
        <f t="shared" si="0"/>
        <v>28</v>
      </c>
      <c r="B29" s="59" t="s">
        <v>309</v>
      </c>
      <c r="C29" s="59" t="s">
        <v>310</v>
      </c>
      <c r="D29" s="58">
        <v>90023</v>
      </c>
      <c r="E29" s="58">
        <v>14</v>
      </c>
      <c r="F29" s="58" t="s">
        <v>311</v>
      </c>
      <c r="G29" s="60" t="s">
        <v>285</v>
      </c>
    </row>
    <row r="30" spans="1:7">
      <c r="A30" s="58">
        <f t="shared" si="0"/>
        <v>29</v>
      </c>
      <c r="B30" s="56" t="s">
        <v>190</v>
      </c>
      <c r="C30" s="56" t="s">
        <v>312</v>
      </c>
      <c r="D30" s="55">
        <v>90011</v>
      </c>
      <c r="E30" s="55">
        <v>9</v>
      </c>
      <c r="F30" s="55" t="s">
        <v>313</v>
      </c>
      <c r="G30" s="57" t="s">
        <v>273</v>
      </c>
    </row>
    <row r="31" spans="1:7">
      <c r="A31" s="58">
        <f t="shared" si="0"/>
        <v>30</v>
      </c>
      <c r="B31" s="56" t="s">
        <v>314</v>
      </c>
      <c r="C31" s="56" t="s">
        <v>315</v>
      </c>
      <c r="D31" s="55">
        <v>90065</v>
      </c>
      <c r="E31" s="55">
        <v>1</v>
      </c>
      <c r="F31" s="55" t="s">
        <v>316</v>
      </c>
      <c r="G31" s="57" t="s">
        <v>317</v>
      </c>
    </row>
    <row r="32" spans="1:7">
      <c r="A32" s="58">
        <f t="shared" si="0"/>
        <v>31</v>
      </c>
      <c r="B32" s="56" t="s">
        <v>318</v>
      </c>
      <c r="C32" s="56" t="s">
        <v>319</v>
      </c>
      <c r="D32" s="55">
        <v>90003</v>
      </c>
      <c r="E32" s="55">
        <v>9</v>
      </c>
      <c r="F32" s="55" t="s">
        <v>320</v>
      </c>
      <c r="G32" s="57" t="s">
        <v>252</v>
      </c>
    </row>
    <row r="33" spans="1:7">
      <c r="A33" s="58">
        <f t="shared" si="0"/>
        <v>32</v>
      </c>
      <c r="B33" s="56" t="s">
        <v>216</v>
      </c>
      <c r="C33" s="56" t="s">
        <v>321</v>
      </c>
      <c r="D33" s="55">
        <v>90710</v>
      </c>
      <c r="E33" s="55">
        <v>15</v>
      </c>
      <c r="F33" s="55" t="s">
        <v>322</v>
      </c>
      <c r="G33" s="57" t="s">
        <v>252</v>
      </c>
    </row>
    <row r="34" spans="1:7">
      <c r="A34" s="58">
        <f t="shared" si="0"/>
        <v>33</v>
      </c>
      <c r="B34" s="56" t="s">
        <v>323</v>
      </c>
      <c r="C34" s="56" t="s">
        <v>324</v>
      </c>
      <c r="D34" s="55">
        <v>90033</v>
      </c>
      <c r="E34" s="55">
        <v>14</v>
      </c>
      <c r="F34" s="55" t="s">
        <v>325</v>
      </c>
      <c r="G34" s="57" t="s">
        <v>317</v>
      </c>
    </row>
    <row r="35" spans="1:7">
      <c r="A35" s="58">
        <f t="shared" si="0"/>
        <v>34</v>
      </c>
      <c r="B35" s="56" t="s">
        <v>326</v>
      </c>
      <c r="C35" s="56" t="s">
        <v>327</v>
      </c>
      <c r="D35" s="55">
        <v>90042</v>
      </c>
      <c r="E35" s="55">
        <v>1</v>
      </c>
      <c r="F35" s="55" t="s">
        <v>328</v>
      </c>
      <c r="G35" s="57" t="s">
        <v>249</v>
      </c>
    </row>
    <row r="36" spans="1:7">
      <c r="A36" s="58">
        <f t="shared" si="0"/>
        <v>35</v>
      </c>
      <c r="B36" s="56" t="s">
        <v>329</v>
      </c>
      <c r="C36" s="56" t="s">
        <v>330</v>
      </c>
      <c r="D36" s="55">
        <v>90033</v>
      </c>
      <c r="E36" s="55">
        <v>14</v>
      </c>
      <c r="F36" s="55" t="s">
        <v>331</v>
      </c>
      <c r="G36" s="57" t="s">
        <v>252</v>
      </c>
    </row>
    <row r="37" spans="1:7">
      <c r="A37" s="58">
        <f t="shared" si="0"/>
        <v>36</v>
      </c>
      <c r="B37" s="56" t="s">
        <v>100</v>
      </c>
      <c r="C37" s="56" t="s">
        <v>332</v>
      </c>
      <c r="D37" s="55">
        <v>90038</v>
      </c>
      <c r="E37" s="55">
        <v>13</v>
      </c>
      <c r="F37" s="55" t="s">
        <v>333</v>
      </c>
      <c r="G37" s="57" t="s">
        <v>252</v>
      </c>
    </row>
    <row r="38" spans="1:7">
      <c r="A38" s="58">
        <f t="shared" si="0"/>
        <v>37</v>
      </c>
      <c r="B38" s="56" t="s">
        <v>181</v>
      </c>
      <c r="C38" s="56" t="s">
        <v>334</v>
      </c>
      <c r="D38" s="55">
        <v>90007</v>
      </c>
      <c r="E38" s="55">
        <v>8</v>
      </c>
      <c r="F38" s="55" t="s">
        <v>335</v>
      </c>
      <c r="G38" s="57" t="s">
        <v>258</v>
      </c>
    </row>
    <row r="39" spans="1:7">
      <c r="A39" s="58">
        <f t="shared" si="0"/>
        <v>38</v>
      </c>
      <c r="B39" s="56" t="s">
        <v>337</v>
      </c>
      <c r="C39" s="56" t="s">
        <v>338</v>
      </c>
      <c r="D39" s="55">
        <v>91331</v>
      </c>
      <c r="E39" s="55">
        <v>7</v>
      </c>
      <c r="F39" s="55" t="s">
        <v>339</v>
      </c>
      <c r="G39" s="57" t="s">
        <v>252</v>
      </c>
    </row>
    <row r="40" spans="1:7">
      <c r="A40" s="58">
        <f t="shared" si="0"/>
        <v>39</v>
      </c>
      <c r="B40" s="56" t="s">
        <v>340</v>
      </c>
      <c r="C40" s="56" t="s">
        <v>341</v>
      </c>
      <c r="D40" s="55">
        <v>90047</v>
      </c>
      <c r="E40" s="55">
        <v>8</v>
      </c>
      <c r="F40" s="55" t="s">
        <v>342</v>
      </c>
      <c r="G40" s="57" t="s">
        <v>239</v>
      </c>
    </row>
    <row r="41" spans="1:7">
      <c r="A41" s="58">
        <f t="shared" si="0"/>
        <v>40</v>
      </c>
      <c r="B41" s="56" t="s">
        <v>164</v>
      </c>
      <c r="C41" s="56" t="s">
        <v>343</v>
      </c>
      <c r="D41" s="55">
        <v>90008</v>
      </c>
      <c r="E41" s="55">
        <v>10</v>
      </c>
      <c r="F41" s="55" t="s">
        <v>344</v>
      </c>
      <c r="G41" s="57" t="s">
        <v>345</v>
      </c>
    </row>
    <row r="42" spans="1:7">
      <c r="A42" s="58">
        <f t="shared" si="0"/>
        <v>41</v>
      </c>
      <c r="B42" s="56" t="s">
        <v>346</v>
      </c>
      <c r="C42" s="56" t="s">
        <v>347</v>
      </c>
      <c r="D42" s="55">
        <v>90057</v>
      </c>
      <c r="E42" s="55">
        <v>10</v>
      </c>
      <c r="F42" s="55" t="s">
        <v>348</v>
      </c>
      <c r="G42" s="57" t="s">
        <v>235</v>
      </c>
    </row>
    <row r="43" spans="1:7">
      <c r="A43" s="58">
        <f t="shared" si="0"/>
        <v>42</v>
      </c>
      <c r="B43" s="56" t="s">
        <v>79</v>
      </c>
      <c r="C43" s="56" t="s">
        <v>349</v>
      </c>
      <c r="D43" s="55">
        <v>90026</v>
      </c>
      <c r="E43" s="55">
        <v>13</v>
      </c>
      <c r="F43" s="55" t="s">
        <v>350</v>
      </c>
      <c r="G43" s="57" t="s">
        <v>239</v>
      </c>
    </row>
    <row r="44" spans="1:7">
      <c r="A44" s="58">
        <f t="shared" si="0"/>
        <v>43</v>
      </c>
      <c r="B44" s="59" t="s">
        <v>351</v>
      </c>
      <c r="C44" s="59" t="s">
        <v>352</v>
      </c>
      <c r="D44" s="58">
        <v>91342</v>
      </c>
      <c r="E44" s="58">
        <v>7</v>
      </c>
      <c r="F44" s="58" t="s">
        <v>353</v>
      </c>
      <c r="G44" s="60" t="s">
        <v>285</v>
      </c>
    </row>
    <row r="45" spans="1:7">
      <c r="A45" s="58">
        <f t="shared" si="0"/>
        <v>44</v>
      </c>
      <c r="B45" s="56" t="s">
        <v>7</v>
      </c>
      <c r="C45" s="56" t="s">
        <v>354</v>
      </c>
      <c r="D45" s="55">
        <v>91304</v>
      </c>
      <c r="E45" s="55">
        <v>3</v>
      </c>
      <c r="F45" s="55" t="s">
        <v>355</v>
      </c>
      <c r="G45" s="57" t="s">
        <v>258</v>
      </c>
    </row>
    <row r="46" spans="1:7">
      <c r="A46" s="58">
        <f t="shared" si="0"/>
        <v>45</v>
      </c>
      <c r="B46" s="56" t="s">
        <v>102</v>
      </c>
      <c r="C46" s="56" t="s">
        <v>356</v>
      </c>
      <c r="D46" s="55">
        <v>90029</v>
      </c>
      <c r="E46" s="55">
        <v>13</v>
      </c>
      <c r="F46" s="55" t="s">
        <v>357</v>
      </c>
      <c r="G46" s="57" t="s">
        <v>317</v>
      </c>
    </row>
    <row r="47" spans="1:7">
      <c r="A47" s="58">
        <f t="shared" si="0"/>
        <v>46</v>
      </c>
      <c r="B47" s="57" t="s">
        <v>358</v>
      </c>
      <c r="C47" s="57" t="s">
        <v>359</v>
      </c>
      <c r="D47" s="55">
        <v>90031</v>
      </c>
      <c r="E47" s="55">
        <v>1</v>
      </c>
      <c r="F47" s="55" t="s">
        <v>360</v>
      </c>
      <c r="G47" s="57" t="s">
        <v>252</v>
      </c>
    </row>
    <row r="48" spans="1:7">
      <c r="A48" s="58">
        <f t="shared" si="0"/>
        <v>47</v>
      </c>
      <c r="B48" s="57" t="s">
        <v>716</v>
      </c>
      <c r="C48" s="57" t="s">
        <v>361</v>
      </c>
      <c r="D48" s="55">
        <v>90031</v>
      </c>
      <c r="E48" s="55">
        <v>1</v>
      </c>
      <c r="F48" s="55" t="s">
        <v>362</v>
      </c>
      <c r="G48" s="57" t="s">
        <v>258</v>
      </c>
    </row>
    <row r="49" spans="1:7">
      <c r="A49" s="58">
        <f t="shared" si="0"/>
        <v>48</v>
      </c>
      <c r="B49" s="57" t="s">
        <v>117</v>
      </c>
      <c r="C49" s="57" t="s">
        <v>363</v>
      </c>
      <c r="D49" s="55">
        <v>90031</v>
      </c>
      <c r="E49" s="55">
        <v>1</v>
      </c>
      <c r="F49" s="55" t="s">
        <v>364</v>
      </c>
      <c r="G49" s="57" t="s">
        <v>261</v>
      </c>
    </row>
    <row r="50" spans="1:7">
      <c r="A50" s="58">
        <f t="shared" si="0"/>
        <v>49</v>
      </c>
      <c r="B50" s="57" t="s">
        <v>365</v>
      </c>
      <c r="C50" s="57" t="s">
        <v>366</v>
      </c>
      <c r="D50" s="55">
        <v>90018</v>
      </c>
      <c r="E50" s="55">
        <v>8</v>
      </c>
      <c r="F50" s="55" t="s">
        <v>367</v>
      </c>
      <c r="G50" s="57" t="s">
        <v>258</v>
      </c>
    </row>
    <row r="51" spans="1:7">
      <c r="A51" s="58">
        <f t="shared" si="0"/>
        <v>50</v>
      </c>
      <c r="B51" s="57" t="s">
        <v>368</v>
      </c>
      <c r="C51" s="57" t="s">
        <v>369</v>
      </c>
      <c r="D51" s="55">
        <v>90023</v>
      </c>
      <c r="E51" s="55">
        <v>14</v>
      </c>
      <c r="F51" s="55" t="s">
        <v>370</v>
      </c>
      <c r="G51" s="57" t="s">
        <v>235</v>
      </c>
    </row>
    <row r="52" spans="1:7">
      <c r="A52" s="58">
        <f t="shared" si="0"/>
        <v>51</v>
      </c>
      <c r="B52" s="56" t="s">
        <v>371</v>
      </c>
      <c r="C52" s="56" t="s">
        <v>372</v>
      </c>
      <c r="D52" s="55">
        <v>90057</v>
      </c>
      <c r="E52" s="55">
        <v>1</v>
      </c>
      <c r="F52" s="55" t="s">
        <v>373</v>
      </c>
      <c r="G52" s="57" t="s">
        <v>252</v>
      </c>
    </row>
    <row r="53" spans="1:7">
      <c r="A53" s="58">
        <f t="shared" si="0"/>
        <v>52</v>
      </c>
      <c r="B53" s="56" t="s">
        <v>374</v>
      </c>
      <c r="C53" s="56" t="s">
        <v>375</v>
      </c>
      <c r="D53" s="55">
        <v>90062</v>
      </c>
      <c r="E53" s="55">
        <v>8</v>
      </c>
      <c r="F53" s="55" t="s">
        <v>336</v>
      </c>
      <c r="G53" s="57" t="s">
        <v>239</v>
      </c>
    </row>
    <row r="54" spans="1:7">
      <c r="A54" s="58">
        <f t="shared" si="0"/>
        <v>53</v>
      </c>
      <c r="B54" s="56" t="s">
        <v>376</v>
      </c>
      <c r="C54" s="56" t="s">
        <v>377</v>
      </c>
      <c r="D54" s="55">
        <v>90031</v>
      </c>
      <c r="E54" s="55">
        <v>1</v>
      </c>
      <c r="F54" s="55" t="s">
        <v>378</v>
      </c>
      <c r="G54" s="57" t="s">
        <v>379</v>
      </c>
    </row>
    <row r="55" spans="1:7">
      <c r="A55" s="58">
        <f t="shared" si="0"/>
        <v>54</v>
      </c>
      <c r="B55" s="56" t="s">
        <v>380</v>
      </c>
      <c r="C55" s="56" t="s">
        <v>381</v>
      </c>
      <c r="D55" s="55">
        <v>90044</v>
      </c>
      <c r="E55" s="55">
        <v>8</v>
      </c>
      <c r="F55" s="55" t="s">
        <v>382</v>
      </c>
      <c r="G55" s="57" t="s">
        <v>239</v>
      </c>
    </row>
    <row r="56" spans="1:7">
      <c r="A56" s="58">
        <f t="shared" si="0"/>
        <v>55</v>
      </c>
      <c r="B56" s="56" t="s">
        <v>214</v>
      </c>
      <c r="C56" s="56" t="s">
        <v>383</v>
      </c>
      <c r="D56" s="55">
        <v>90501</v>
      </c>
      <c r="E56" s="55">
        <v>15</v>
      </c>
      <c r="F56" s="55" t="s">
        <v>384</v>
      </c>
      <c r="G56" s="57" t="s">
        <v>252</v>
      </c>
    </row>
    <row r="57" spans="1:7">
      <c r="A57" s="58">
        <f t="shared" si="0"/>
        <v>56</v>
      </c>
      <c r="B57" s="56" t="s">
        <v>172</v>
      </c>
      <c r="C57" s="56" t="s">
        <v>385</v>
      </c>
      <c r="D57" s="55">
        <v>90006</v>
      </c>
      <c r="E57" s="55">
        <v>1</v>
      </c>
      <c r="F57" s="55" t="s">
        <v>386</v>
      </c>
      <c r="G57" s="57" t="s">
        <v>252</v>
      </c>
    </row>
    <row r="58" spans="1:7">
      <c r="A58" s="58">
        <f t="shared" si="0"/>
        <v>57</v>
      </c>
      <c r="B58" s="56" t="s">
        <v>388</v>
      </c>
      <c r="C58" s="56" t="s">
        <v>389</v>
      </c>
      <c r="D58" s="55">
        <v>91601</v>
      </c>
      <c r="E58" s="55">
        <v>2</v>
      </c>
      <c r="F58" s="55" t="s">
        <v>390</v>
      </c>
      <c r="G58" s="57" t="s">
        <v>261</v>
      </c>
    </row>
    <row r="59" spans="1:7">
      <c r="A59" s="58">
        <f t="shared" si="0"/>
        <v>58</v>
      </c>
      <c r="B59" s="56" t="s">
        <v>150</v>
      </c>
      <c r="C59" s="56" t="s">
        <v>391</v>
      </c>
      <c r="D59" s="55">
        <v>90291</v>
      </c>
      <c r="E59" s="55">
        <v>11</v>
      </c>
      <c r="F59" s="55" t="s">
        <v>392</v>
      </c>
      <c r="G59" s="57" t="s">
        <v>235</v>
      </c>
    </row>
    <row r="60" spans="1:7">
      <c r="A60" s="58">
        <f t="shared" si="0"/>
        <v>59</v>
      </c>
      <c r="B60" s="56" t="s">
        <v>17</v>
      </c>
      <c r="C60" s="56" t="s">
        <v>393</v>
      </c>
      <c r="D60" s="55">
        <v>91402</v>
      </c>
      <c r="E60" s="55">
        <v>6</v>
      </c>
      <c r="F60" s="55" t="s">
        <v>394</v>
      </c>
      <c r="G60" s="57" t="s">
        <v>252</v>
      </c>
    </row>
    <row r="61" spans="1:7">
      <c r="A61" s="58">
        <f t="shared" si="0"/>
        <v>60</v>
      </c>
      <c r="B61" s="56" t="s">
        <v>395</v>
      </c>
      <c r="C61" s="56" t="s">
        <v>396</v>
      </c>
      <c r="D61" s="55">
        <v>90036</v>
      </c>
      <c r="E61" s="55">
        <v>4</v>
      </c>
      <c r="F61" s="55" t="s">
        <v>397</v>
      </c>
      <c r="G61" s="57" t="s">
        <v>258</v>
      </c>
    </row>
    <row r="62" spans="1:7">
      <c r="A62" s="58">
        <f t="shared" si="0"/>
        <v>61</v>
      </c>
      <c r="B62" s="56" t="s">
        <v>134</v>
      </c>
      <c r="C62" s="56" t="s">
        <v>398</v>
      </c>
      <c r="D62" s="55">
        <v>90033</v>
      </c>
      <c r="E62" s="55">
        <v>14</v>
      </c>
      <c r="F62" s="55" t="s">
        <v>399</v>
      </c>
      <c r="G62" s="57" t="s">
        <v>400</v>
      </c>
    </row>
    <row r="63" spans="1:7">
      <c r="A63" s="58">
        <f t="shared" si="0"/>
        <v>62</v>
      </c>
      <c r="B63" s="56" t="s">
        <v>222</v>
      </c>
      <c r="C63" s="56" t="s">
        <v>401</v>
      </c>
      <c r="D63" s="55">
        <v>90732</v>
      </c>
      <c r="E63" s="55">
        <v>15</v>
      </c>
      <c r="F63" s="55" t="s">
        <v>402</v>
      </c>
      <c r="G63" s="57" t="s">
        <v>252</v>
      </c>
    </row>
    <row r="64" spans="1:7">
      <c r="A64" s="58">
        <f t="shared" si="0"/>
        <v>63</v>
      </c>
      <c r="B64" s="56" t="s">
        <v>152</v>
      </c>
      <c r="C64" s="56" t="s">
        <v>403</v>
      </c>
      <c r="D64" s="55">
        <v>90291</v>
      </c>
      <c r="E64" s="55">
        <v>11</v>
      </c>
      <c r="F64" s="55" t="s">
        <v>404</v>
      </c>
      <c r="G64" s="57" t="s">
        <v>258</v>
      </c>
    </row>
    <row r="65" spans="1:7">
      <c r="A65" s="58">
        <f t="shared" si="0"/>
        <v>64</v>
      </c>
      <c r="B65" s="56" t="s">
        <v>98</v>
      </c>
      <c r="C65" s="56" t="s">
        <v>405</v>
      </c>
      <c r="D65" s="55">
        <v>90046</v>
      </c>
      <c r="E65" s="55">
        <v>5</v>
      </c>
      <c r="F65" s="55" t="s">
        <v>406</v>
      </c>
      <c r="G65" s="57" t="s">
        <v>252</v>
      </c>
    </row>
    <row r="66" spans="1:7">
      <c r="A66" s="58">
        <f t="shared" si="0"/>
        <v>65</v>
      </c>
      <c r="B66" s="56" t="s">
        <v>175</v>
      </c>
      <c r="C66" s="56" t="s">
        <v>407</v>
      </c>
      <c r="D66" s="55">
        <v>90019</v>
      </c>
      <c r="E66" s="55">
        <v>10</v>
      </c>
      <c r="F66" s="55" t="s">
        <v>408</v>
      </c>
      <c r="G66" s="57" t="s">
        <v>252</v>
      </c>
    </row>
    <row r="67" spans="1:7">
      <c r="A67" s="58">
        <f t="shared" si="0"/>
        <v>66</v>
      </c>
      <c r="B67" s="56" t="s">
        <v>409</v>
      </c>
      <c r="C67" s="56" t="s">
        <v>410</v>
      </c>
      <c r="D67" s="55">
        <v>90065</v>
      </c>
      <c r="E67" s="55">
        <v>1</v>
      </c>
      <c r="F67" s="55" t="s">
        <v>411</v>
      </c>
      <c r="G67" s="57" t="s">
        <v>267</v>
      </c>
    </row>
    <row r="68" spans="1:7">
      <c r="A68" s="58">
        <f t="shared" ref="A68:A100" si="1">A67+1</f>
        <v>67</v>
      </c>
      <c r="B68" s="59" t="s">
        <v>412</v>
      </c>
      <c r="C68" s="59" t="s">
        <v>413</v>
      </c>
      <c r="D68" s="58">
        <v>90016</v>
      </c>
      <c r="E68" s="58">
        <v>10</v>
      </c>
      <c r="F68" s="58" t="s">
        <v>414</v>
      </c>
      <c r="G68" s="60" t="s">
        <v>242</v>
      </c>
    </row>
    <row r="69" spans="1:7">
      <c r="A69" s="58">
        <f t="shared" si="1"/>
        <v>68</v>
      </c>
      <c r="B69" s="56" t="s">
        <v>13</v>
      </c>
      <c r="C69" s="56" t="s">
        <v>415</v>
      </c>
      <c r="D69" s="55">
        <v>91335</v>
      </c>
      <c r="E69" s="55">
        <v>3</v>
      </c>
      <c r="F69" s="55" t="s">
        <v>416</v>
      </c>
      <c r="G69" s="57" t="s">
        <v>387</v>
      </c>
    </row>
    <row r="70" spans="1:7">
      <c r="A70" s="58">
        <f t="shared" si="1"/>
        <v>69</v>
      </c>
      <c r="B70" s="56" t="s">
        <v>417</v>
      </c>
      <c r="C70" s="56" t="s">
        <v>418</v>
      </c>
      <c r="D70" s="55">
        <v>91331</v>
      </c>
      <c r="E70" s="55">
        <v>7</v>
      </c>
      <c r="F70" s="55" t="s">
        <v>419</v>
      </c>
      <c r="G70" s="57" t="s">
        <v>267</v>
      </c>
    </row>
    <row r="71" spans="1:7">
      <c r="A71" s="58">
        <f t="shared" si="1"/>
        <v>70</v>
      </c>
      <c r="B71" s="59" t="s">
        <v>420</v>
      </c>
      <c r="C71" s="59" t="s">
        <v>421</v>
      </c>
      <c r="D71" s="58">
        <v>90065</v>
      </c>
      <c r="E71" s="58">
        <v>1</v>
      </c>
      <c r="F71" s="58" t="s">
        <v>422</v>
      </c>
      <c r="G71" s="60" t="s">
        <v>258</v>
      </c>
    </row>
    <row r="72" spans="1:7">
      <c r="A72" s="58">
        <f t="shared" si="1"/>
        <v>71</v>
      </c>
      <c r="B72" s="59" t="s">
        <v>717</v>
      </c>
      <c r="C72" s="59" t="s">
        <v>718</v>
      </c>
      <c r="D72" s="58">
        <v>90035</v>
      </c>
      <c r="E72" s="58">
        <v>5</v>
      </c>
      <c r="F72" s="58" t="s">
        <v>719</v>
      </c>
      <c r="G72" s="60" t="s">
        <v>252</v>
      </c>
    </row>
    <row r="73" spans="1:7">
      <c r="A73" s="58">
        <f t="shared" si="1"/>
        <v>72</v>
      </c>
      <c r="B73" s="59" t="s">
        <v>111</v>
      </c>
      <c r="C73" s="59" t="s">
        <v>423</v>
      </c>
      <c r="D73" s="58">
        <v>90032</v>
      </c>
      <c r="E73" s="58">
        <v>14</v>
      </c>
      <c r="F73" s="58" t="s">
        <v>424</v>
      </c>
      <c r="G73" s="60" t="s">
        <v>252</v>
      </c>
    </row>
    <row r="74" spans="1:7">
      <c r="A74" s="58">
        <f t="shared" si="1"/>
        <v>73</v>
      </c>
      <c r="B74" s="56" t="s">
        <v>212</v>
      </c>
      <c r="C74" s="56" t="s">
        <v>425</v>
      </c>
      <c r="D74" s="55">
        <v>90247</v>
      </c>
      <c r="E74" s="55">
        <v>15</v>
      </c>
      <c r="F74" s="55" t="s">
        <v>426</v>
      </c>
      <c r="G74" s="57" t="s">
        <v>252</v>
      </c>
    </row>
    <row r="75" spans="1:7">
      <c r="A75" s="58">
        <f t="shared" si="1"/>
        <v>74</v>
      </c>
      <c r="B75" s="56" t="s">
        <v>188</v>
      </c>
      <c r="C75" s="56" t="s">
        <v>427</v>
      </c>
      <c r="D75" s="55">
        <v>90011</v>
      </c>
      <c r="E75" s="55">
        <v>9</v>
      </c>
      <c r="F75" s="55" t="s">
        <v>428</v>
      </c>
      <c r="G75" s="57" t="s">
        <v>252</v>
      </c>
    </row>
    <row r="76" spans="1:7">
      <c r="A76" s="58">
        <f t="shared" si="1"/>
        <v>75</v>
      </c>
      <c r="B76" s="56" t="s">
        <v>429</v>
      </c>
      <c r="C76" s="56" t="s">
        <v>430</v>
      </c>
      <c r="D76" s="55">
        <v>90006</v>
      </c>
      <c r="E76" s="55">
        <v>10</v>
      </c>
      <c r="F76" s="55" t="s">
        <v>431</v>
      </c>
      <c r="G76" s="57" t="s">
        <v>235</v>
      </c>
    </row>
    <row r="77" spans="1:7">
      <c r="A77" s="58">
        <f t="shared" si="1"/>
        <v>76</v>
      </c>
      <c r="B77" s="56" t="s">
        <v>19</v>
      </c>
      <c r="C77" s="56" t="s">
        <v>432</v>
      </c>
      <c r="D77" s="55">
        <v>91402</v>
      </c>
      <c r="E77" s="55">
        <v>6</v>
      </c>
      <c r="F77" s="55" t="s">
        <v>433</v>
      </c>
      <c r="G77" s="57" t="s">
        <v>267</v>
      </c>
    </row>
    <row r="78" spans="1:7">
      <c r="A78" s="58">
        <f t="shared" si="1"/>
        <v>77</v>
      </c>
      <c r="B78" s="56" t="s">
        <v>90</v>
      </c>
      <c r="C78" s="56" t="s">
        <v>434</v>
      </c>
      <c r="D78" s="55">
        <v>90020</v>
      </c>
      <c r="E78" s="55">
        <v>4</v>
      </c>
      <c r="F78" s="55" t="s">
        <v>435</v>
      </c>
      <c r="G78" s="57" t="s">
        <v>436</v>
      </c>
    </row>
    <row r="79" spans="1:7">
      <c r="A79" s="58">
        <f t="shared" si="1"/>
        <v>78</v>
      </c>
      <c r="B79" s="56" t="s">
        <v>437</v>
      </c>
      <c r="C79" s="56" t="s">
        <v>438</v>
      </c>
      <c r="D79" s="55">
        <v>90011</v>
      </c>
      <c r="E79" s="55">
        <v>9</v>
      </c>
      <c r="F79" s="55" t="s">
        <v>439</v>
      </c>
      <c r="G79" s="57" t="s">
        <v>273</v>
      </c>
    </row>
    <row r="80" spans="1:7">
      <c r="A80" s="58">
        <f t="shared" si="1"/>
        <v>79</v>
      </c>
      <c r="B80" s="56" t="s">
        <v>440</v>
      </c>
      <c r="C80" s="56" t="s">
        <v>441</v>
      </c>
      <c r="D80" s="55">
        <v>90011</v>
      </c>
      <c r="E80" s="55">
        <v>9</v>
      </c>
      <c r="F80" s="55" t="s">
        <v>442</v>
      </c>
      <c r="G80" s="57" t="s">
        <v>443</v>
      </c>
    </row>
    <row r="81" spans="1:7">
      <c r="A81" s="58">
        <f t="shared" si="1"/>
        <v>80</v>
      </c>
      <c r="B81" s="56" t="s">
        <v>444</v>
      </c>
      <c r="C81" s="56" t="s">
        <v>720</v>
      </c>
      <c r="D81" s="55">
        <v>90018</v>
      </c>
      <c r="E81" s="55">
        <v>10</v>
      </c>
      <c r="F81" s="55" t="s">
        <v>445</v>
      </c>
      <c r="G81" s="57" t="s">
        <v>258</v>
      </c>
    </row>
    <row r="82" spans="1:7">
      <c r="A82" s="58">
        <f t="shared" si="1"/>
        <v>81</v>
      </c>
      <c r="B82" s="56" t="s">
        <v>204</v>
      </c>
      <c r="C82" s="56" t="s">
        <v>446</v>
      </c>
      <c r="D82" s="55">
        <v>90047</v>
      </c>
      <c r="E82" s="55">
        <v>8</v>
      </c>
      <c r="F82" s="55" t="s">
        <v>447</v>
      </c>
      <c r="G82" s="57" t="s">
        <v>239</v>
      </c>
    </row>
    <row r="83" spans="1:7">
      <c r="A83" s="58">
        <f t="shared" si="1"/>
        <v>82</v>
      </c>
      <c r="B83" s="56" t="s">
        <v>448</v>
      </c>
      <c r="C83" s="56" t="s">
        <v>449</v>
      </c>
      <c r="D83" s="55">
        <v>90033</v>
      </c>
      <c r="E83" s="55">
        <v>14</v>
      </c>
      <c r="F83" s="55" t="s">
        <v>450</v>
      </c>
      <c r="G83" s="57" t="s">
        <v>451</v>
      </c>
    </row>
    <row r="84" spans="1:7">
      <c r="A84" s="58">
        <f t="shared" si="1"/>
        <v>83</v>
      </c>
      <c r="B84" s="59" t="s">
        <v>452</v>
      </c>
      <c r="C84" s="59" t="s">
        <v>453</v>
      </c>
      <c r="D84" s="58">
        <v>91352</v>
      </c>
      <c r="E84" s="58">
        <v>7</v>
      </c>
      <c r="F84" s="58" t="s">
        <v>454</v>
      </c>
      <c r="G84" s="60" t="s">
        <v>252</v>
      </c>
    </row>
    <row r="85" spans="1:7">
      <c r="A85" s="58">
        <f t="shared" si="1"/>
        <v>84</v>
      </c>
      <c r="B85" s="56" t="s">
        <v>154</v>
      </c>
      <c r="C85" s="56" t="s">
        <v>455</v>
      </c>
      <c r="D85" s="55">
        <v>90025</v>
      </c>
      <c r="E85" s="55">
        <v>11</v>
      </c>
      <c r="F85" s="55" t="s">
        <v>456</v>
      </c>
      <c r="G85" s="57" t="s">
        <v>457</v>
      </c>
    </row>
    <row r="86" spans="1:7">
      <c r="A86" s="58">
        <f t="shared" si="1"/>
        <v>85</v>
      </c>
      <c r="B86" s="56" t="s">
        <v>42</v>
      </c>
      <c r="C86" s="56" t="s">
        <v>458</v>
      </c>
      <c r="D86" s="55">
        <v>91352</v>
      </c>
      <c r="E86" s="55">
        <v>6</v>
      </c>
      <c r="F86" s="55" t="s">
        <v>459</v>
      </c>
      <c r="G86" s="57" t="s">
        <v>258</v>
      </c>
    </row>
    <row r="87" spans="1:7">
      <c r="A87" s="58">
        <f t="shared" si="1"/>
        <v>86</v>
      </c>
      <c r="B87" s="56" t="s">
        <v>27</v>
      </c>
      <c r="C87" s="56" t="s">
        <v>460</v>
      </c>
      <c r="D87" s="55">
        <v>91040</v>
      </c>
      <c r="E87" s="55">
        <v>7</v>
      </c>
      <c r="F87" s="55" t="s">
        <v>461</v>
      </c>
      <c r="G87" s="57" t="s">
        <v>252</v>
      </c>
    </row>
    <row r="88" spans="1:7">
      <c r="A88" s="58">
        <f t="shared" si="1"/>
        <v>87</v>
      </c>
      <c r="B88" s="56" t="s">
        <v>462</v>
      </c>
      <c r="C88" s="56" t="s">
        <v>463</v>
      </c>
      <c r="D88" s="55">
        <v>91342</v>
      </c>
      <c r="E88" s="55">
        <v>7</v>
      </c>
      <c r="F88" s="55" t="s">
        <v>464</v>
      </c>
      <c r="G88" s="57" t="s">
        <v>252</v>
      </c>
    </row>
    <row r="89" spans="1:7">
      <c r="A89" s="58">
        <f t="shared" si="1"/>
        <v>88</v>
      </c>
      <c r="B89" s="56" t="s">
        <v>179</v>
      </c>
      <c r="C89" s="56" t="s">
        <v>465</v>
      </c>
      <c r="D89" s="55">
        <v>90015</v>
      </c>
      <c r="E89" s="55">
        <v>1</v>
      </c>
      <c r="F89" s="55" t="s">
        <v>466</v>
      </c>
      <c r="G89" s="57" t="s">
        <v>258</v>
      </c>
    </row>
    <row r="90" spans="1:7">
      <c r="A90" s="58">
        <f t="shared" si="1"/>
        <v>89</v>
      </c>
      <c r="B90" s="56" t="s">
        <v>183</v>
      </c>
      <c r="C90" s="56" t="s">
        <v>467</v>
      </c>
      <c r="D90" s="55">
        <v>90011</v>
      </c>
      <c r="E90" s="55">
        <v>9</v>
      </c>
      <c r="F90" s="55" t="s">
        <v>468</v>
      </c>
      <c r="G90" s="57" t="s">
        <v>469</v>
      </c>
    </row>
    <row r="91" spans="1:7">
      <c r="A91" s="58">
        <f t="shared" si="1"/>
        <v>90</v>
      </c>
      <c r="B91" s="56" t="s">
        <v>470</v>
      </c>
      <c r="C91" s="56" t="s">
        <v>471</v>
      </c>
      <c r="D91" s="55">
        <v>91606</v>
      </c>
      <c r="E91" s="55">
        <v>2</v>
      </c>
      <c r="F91" s="55" t="s">
        <v>472</v>
      </c>
      <c r="G91" s="57" t="s">
        <v>252</v>
      </c>
    </row>
    <row r="92" spans="1:7">
      <c r="A92" s="58">
        <f t="shared" si="1"/>
        <v>91</v>
      </c>
      <c r="B92" s="56" t="s">
        <v>198</v>
      </c>
      <c r="C92" s="56" t="s">
        <v>473</v>
      </c>
      <c r="D92" s="55">
        <v>90043</v>
      </c>
      <c r="E92" s="55">
        <v>8</v>
      </c>
      <c r="F92" s="55" t="s">
        <v>474</v>
      </c>
      <c r="G92" s="57" t="s">
        <v>239</v>
      </c>
    </row>
    <row r="93" spans="1:7">
      <c r="A93" s="58">
        <f t="shared" si="1"/>
        <v>92</v>
      </c>
      <c r="B93" s="59" t="s">
        <v>475</v>
      </c>
      <c r="C93" s="59" t="s">
        <v>476</v>
      </c>
      <c r="D93" s="58">
        <v>91605</v>
      </c>
      <c r="E93" s="58">
        <v>6</v>
      </c>
      <c r="F93" s="58" t="s">
        <v>477</v>
      </c>
      <c r="G93" s="60" t="s">
        <v>478</v>
      </c>
    </row>
    <row r="94" spans="1:7">
      <c r="A94" s="58">
        <f t="shared" si="1"/>
        <v>93</v>
      </c>
      <c r="B94" s="56" t="s">
        <v>479</v>
      </c>
      <c r="C94" s="56" t="s">
        <v>480</v>
      </c>
      <c r="D94" s="55">
        <v>91606</v>
      </c>
      <c r="E94" s="55">
        <v>2</v>
      </c>
      <c r="F94" s="55" t="s">
        <v>481</v>
      </c>
      <c r="G94" s="57" t="s">
        <v>252</v>
      </c>
    </row>
    <row r="95" spans="1:7">
      <c r="A95" s="58">
        <f t="shared" si="1"/>
        <v>94</v>
      </c>
      <c r="B95" s="56" t="s">
        <v>167</v>
      </c>
      <c r="C95" s="56" t="s">
        <v>482</v>
      </c>
      <c r="D95" s="55">
        <v>90016</v>
      </c>
      <c r="E95" s="55">
        <v>10</v>
      </c>
      <c r="F95" s="55" t="s">
        <v>483</v>
      </c>
      <c r="G95" s="57" t="s">
        <v>267</v>
      </c>
    </row>
    <row r="96" spans="1:7">
      <c r="A96" s="58">
        <f t="shared" si="1"/>
        <v>95</v>
      </c>
      <c r="B96" s="56" t="s">
        <v>129</v>
      </c>
      <c r="C96" s="56" t="s">
        <v>484</v>
      </c>
      <c r="D96" s="55">
        <v>90033</v>
      </c>
      <c r="E96" s="55">
        <v>14</v>
      </c>
      <c r="F96" s="55" t="s">
        <v>485</v>
      </c>
      <c r="G96" s="57" t="s">
        <v>252</v>
      </c>
    </row>
    <row r="97" spans="1:7">
      <c r="A97" s="58">
        <f t="shared" si="1"/>
        <v>96</v>
      </c>
      <c r="B97" s="56" t="s">
        <v>224</v>
      </c>
      <c r="C97" s="56" t="s">
        <v>486</v>
      </c>
      <c r="D97" s="55">
        <v>90744</v>
      </c>
      <c r="E97" s="55">
        <v>15</v>
      </c>
      <c r="F97" s="55" t="s">
        <v>487</v>
      </c>
      <c r="G97" s="57" t="s">
        <v>252</v>
      </c>
    </row>
    <row r="98" spans="1:7">
      <c r="A98" s="58">
        <f t="shared" si="1"/>
        <v>97</v>
      </c>
      <c r="B98" s="56" t="s">
        <v>10</v>
      </c>
      <c r="C98" s="56" t="s">
        <v>488</v>
      </c>
      <c r="D98" s="55">
        <v>91306</v>
      </c>
      <c r="E98" s="55">
        <v>3</v>
      </c>
      <c r="F98" s="55" t="s">
        <v>489</v>
      </c>
      <c r="G98" s="57" t="s">
        <v>252</v>
      </c>
    </row>
    <row r="99" spans="1:7">
      <c r="A99" s="58">
        <f t="shared" si="1"/>
        <v>98</v>
      </c>
      <c r="B99" s="56" t="s">
        <v>61</v>
      </c>
      <c r="C99" s="56" t="s">
        <v>490</v>
      </c>
      <c r="D99" s="55">
        <v>90041</v>
      </c>
      <c r="E99" s="55">
        <v>14</v>
      </c>
      <c r="F99" s="55" t="s">
        <v>491</v>
      </c>
      <c r="G99" s="57" t="s">
        <v>273</v>
      </c>
    </row>
    <row r="100" spans="1:7">
      <c r="A100" s="58">
        <f t="shared" si="1"/>
        <v>99</v>
      </c>
      <c r="B100" s="56" t="s">
        <v>492</v>
      </c>
      <c r="C100" s="56" t="s">
        <v>493</v>
      </c>
      <c r="D100" s="55">
        <v>90028</v>
      </c>
      <c r="E100" s="55">
        <v>13</v>
      </c>
      <c r="F100" s="55" t="s">
        <v>494</v>
      </c>
      <c r="G100" s="57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3B4D2-6372-C041-9B1A-EF1B190D32F5}">
  <dimension ref="A1:H133"/>
  <sheetViews>
    <sheetView workbookViewId="0">
      <selection activeCell="H84" sqref="H84"/>
    </sheetView>
  </sheetViews>
  <sheetFormatPr baseColWidth="10" defaultColWidth="11.1640625" defaultRowHeight="16"/>
  <cols>
    <col min="1" max="1" width="6.1640625" bestFit="1" customWidth="1"/>
    <col min="2" max="2" width="45.6640625" bestFit="1" customWidth="1"/>
    <col min="3" max="3" width="12.5" bestFit="1" customWidth="1"/>
    <col min="4" max="5" width="5" bestFit="1" customWidth="1"/>
    <col min="6" max="6" width="8.83203125" bestFit="1" customWidth="1"/>
    <col min="7" max="7" width="19" bestFit="1" customWidth="1"/>
    <col min="8" max="8" width="7.5" bestFit="1" customWidth="1"/>
  </cols>
  <sheetData>
    <row r="1" spans="1:8" ht="17" thickBo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1" t="s">
        <v>5</v>
      </c>
      <c r="G1" s="2" t="s">
        <v>6</v>
      </c>
      <c r="H1" s="1" t="s">
        <v>721</v>
      </c>
    </row>
    <row r="2" spans="1:8" ht="17" thickTop="1">
      <c r="A2" s="5">
        <v>15565</v>
      </c>
      <c r="B2" s="6" t="s">
        <v>7</v>
      </c>
      <c r="C2" s="7" t="s">
        <v>8</v>
      </c>
      <c r="D2" s="5">
        <v>70</v>
      </c>
      <c r="E2" s="5">
        <f>SUM(D2*0.3+D2)</f>
        <v>91</v>
      </c>
      <c r="F2" s="8">
        <v>0.47916666666666669</v>
      </c>
      <c r="G2" s="68" t="s">
        <v>9</v>
      </c>
      <c r="H2" s="5" t="s">
        <v>722</v>
      </c>
    </row>
    <row r="3" spans="1:8">
      <c r="A3" s="9">
        <v>16616</v>
      </c>
      <c r="B3" s="10" t="s">
        <v>10</v>
      </c>
      <c r="C3" s="11" t="s">
        <v>11</v>
      </c>
      <c r="D3" s="9">
        <v>65</v>
      </c>
      <c r="E3" s="12">
        <v>84</v>
      </c>
      <c r="F3" s="8">
        <v>0.45833333333333331</v>
      </c>
      <c r="G3" s="68" t="s">
        <v>12</v>
      </c>
      <c r="H3" s="12" t="s">
        <v>722</v>
      </c>
    </row>
    <row r="4" spans="1:8">
      <c r="A4" s="12">
        <v>16612</v>
      </c>
      <c r="B4" s="13" t="s">
        <v>13</v>
      </c>
      <c r="C4" s="14" t="s">
        <v>14</v>
      </c>
      <c r="D4" s="12">
        <v>120</v>
      </c>
      <c r="E4" s="12">
        <f>SUM(D4*0.3+D4)</f>
        <v>156</v>
      </c>
      <c r="F4" s="8">
        <v>0.4375</v>
      </c>
      <c r="G4" s="68" t="s">
        <v>174</v>
      </c>
      <c r="H4" s="12" t="s">
        <v>722</v>
      </c>
    </row>
    <row r="5" spans="1:8">
      <c r="A5" s="12">
        <v>15552</v>
      </c>
      <c r="B5" s="68" t="s">
        <v>15</v>
      </c>
      <c r="C5" s="14" t="s">
        <v>16</v>
      </c>
      <c r="D5" s="12">
        <v>70</v>
      </c>
      <c r="E5" s="12">
        <f>SUM(D5*0.3+D5)</f>
        <v>91</v>
      </c>
      <c r="F5" s="8">
        <v>0.47916666666666669</v>
      </c>
      <c r="G5" s="68" t="s">
        <v>9</v>
      </c>
      <c r="H5" s="12" t="s">
        <v>722</v>
      </c>
    </row>
    <row r="6" spans="1:8">
      <c r="A6" s="12">
        <v>15583</v>
      </c>
      <c r="B6" s="68" t="s">
        <v>49</v>
      </c>
      <c r="C6" s="14" t="s">
        <v>50</v>
      </c>
      <c r="D6" s="12">
        <v>55</v>
      </c>
      <c r="E6" s="12">
        <v>71</v>
      </c>
      <c r="F6" s="8">
        <v>0.45833333333333331</v>
      </c>
      <c r="G6" s="68" t="s">
        <v>35</v>
      </c>
      <c r="H6" s="12" t="s">
        <v>722</v>
      </c>
    </row>
    <row r="7" spans="1:8">
      <c r="A7" s="12">
        <v>16546</v>
      </c>
      <c r="B7" s="68" t="s">
        <v>17</v>
      </c>
      <c r="C7" s="14" t="s">
        <v>18</v>
      </c>
      <c r="D7" s="12">
        <v>40</v>
      </c>
      <c r="E7" s="12">
        <f>SUM(D7*0.3+D7)</f>
        <v>52</v>
      </c>
      <c r="F7" s="8">
        <v>0.45833333333333331</v>
      </c>
      <c r="G7" s="68" t="s">
        <v>12</v>
      </c>
      <c r="H7" s="12" t="s">
        <v>722</v>
      </c>
    </row>
    <row r="8" spans="1:8">
      <c r="A8" s="12">
        <v>15576</v>
      </c>
      <c r="B8" s="10" t="s">
        <v>19</v>
      </c>
      <c r="C8" s="14" t="s">
        <v>20</v>
      </c>
      <c r="D8" s="12">
        <v>65</v>
      </c>
      <c r="E8" s="12">
        <v>84</v>
      </c>
      <c r="F8" s="8">
        <v>0.46875</v>
      </c>
      <c r="G8" s="68" t="s">
        <v>38</v>
      </c>
      <c r="H8" s="61" t="s">
        <v>722</v>
      </c>
    </row>
    <row r="9" spans="1:8">
      <c r="A9" s="12">
        <v>17066</v>
      </c>
      <c r="B9" s="68" t="s">
        <v>21</v>
      </c>
      <c r="C9" s="14" t="s">
        <v>22</v>
      </c>
      <c r="D9" s="12">
        <v>50</v>
      </c>
      <c r="E9" s="12">
        <f>SUM(D9*0.3+D9)</f>
        <v>65</v>
      </c>
      <c r="F9" s="15">
        <v>0.4861111111111111</v>
      </c>
      <c r="G9" s="68" t="s">
        <v>23</v>
      </c>
      <c r="H9" s="12" t="s">
        <v>722</v>
      </c>
    </row>
    <row r="10" spans="1:8">
      <c r="A10" s="12">
        <v>16478</v>
      </c>
      <c r="B10" s="68" t="s">
        <v>44</v>
      </c>
      <c r="C10" s="14" t="s">
        <v>45</v>
      </c>
      <c r="D10" s="12">
        <v>70</v>
      </c>
      <c r="E10" s="12">
        <f>SUM(D10*0.3+D10)</f>
        <v>91</v>
      </c>
      <c r="F10" s="8">
        <v>0.47916666666666669</v>
      </c>
      <c r="G10" s="10" t="s">
        <v>9</v>
      </c>
      <c r="H10" s="12" t="s">
        <v>722</v>
      </c>
    </row>
    <row r="11" spans="1:8">
      <c r="A11" s="26"/>
      <c r="B11" s="26"/>
      <c r="C11" s="26"/>
      <c r="D11" s="26"/>
      <c r="E11" s="26"/>
      <c r="F11" s="26"/>
      <c r="G11" s="26"/>
      <c r="H11" s="26"/>
    </row>
    <row r="12" spans="1:8">
      <c r="A12" s="16"/>
      <c r="B12" s="17"/>
      <c r="C12" s="18"/>
      <c r="D12" s="16"/>
      <c r="E12" s="16"/>
      <c r="F12" s="19"/>
      <c r="G12" s="17"/>
      <c r="H12" s="16"/>
    </row>
    <row r="13" spans="1:8" ht="17" thickBot="1">
      <c r="A13" s="1" t="s">
        <v>0</v>
      </c>
      <c r="B13" s="2" t="s">
        <v>24</v>
      </c>
      <c r="C13" s="3" t="s">
        <v>2</v>
      </c>
      <c r="D13" s="1" t="s">
        <v>3</v>
      </c>
      <c r="E13" s="1" t="s">
        <v>4</v>
      </c>
      <c r="F13" s="1" t="s">
        <v>5</v>
      </c>
      <c r="G13" s="2" t="s">
        <v>6</v>
      </c>
      <c r="H13" s="1" t="s">
        <v>721</v>
      </c>
    </row>
    <row r="14" spans="1:8" ht="17" thickTop="1">
      <c r="A14" s="5">
        <v>15578</v>
      </c>
      <c r="B14" s="6" t="s">
        <v>42</v>
      </c>
      <c r="C14" s="7" t="s">
        <v>43</v>
      </c>
      <c r="D14" s="5">
        <v>50</v>
      </c>
      <c r="E14" s="5">
        <f>SUM(D14*0.3+D14)</f>
        <v>65</v>
      </c>
      <c r="F14" s="8">
        <v>0.47916666666666669</v>
      </c>
      <c r="G14" s="6" t="s">
        <v>9</v>
      </c>
      <c r="H14" s="5" t="s">
        <v>722</v>
      </c>
    </row>
    <row r="15" spans="1:8">
      <c r="A15" s="12">
        <v>15555</v>
      </c>
      <c r="B15" s="68" t="s">
        <v>47</v>
      </c>
      <c r="C15" s="14" t="s">
        <v>48</v>
      </c>
      <c r="D15" s="12">
        <v>55</v>
      </c>
      <c r="E15" s="12">
        <v>71</v>
      </c>
      <c r="F15" s="8">
        <v>0.45833333333333331</v>
      </c>
      <c r="G15" s="68" t="s">
        <v>12</v>
      </c>
      <c r="H15" s="12" t="s">
        <v>722</v>
      </c>
    </row>
    <row r="16" spans="1:8">
      <c r="A16" s="9">
        <v>17068</v>
      </c>
      <c r="B16" s="10" t="s">
        <v>25</v>
      </c>
      <c r="C16" s="11" t="s">
        <v>26</v>
      </c>
      <c r="D16" s="9">
        <v>30</v>
      </c>
      <c r="E16" s="23">
        <f>SUM(D16*0.3+D16)</f>
        <v>39</v>
      </c>
      <c r="F16" s="15">
        <v>0.45833333333333331</v>
      </c>
      <c r="G16" s="10" t="s">
        <v>12</v>
      </c>
      <c r="H16" s="9" t="s">
        <v>722</v>
      </c>
    </row>
    <row r="17" spans="1:8">
      <c r="A17" s="12">
        <v>16598</v>
      </c>
      <c r="B17" s="68" t="s">
        <v>27</v>
      </c>
      <c r="C17" s="14" t="s">
        <v>28</v>
      </c>
      <c r="D17" s="12">
        <v>55</v>
      </c>
      <c r="E17" s="12">
        <v>72</v>
      </c>
      <c r="F17" s="15">
        <v>0.45833333333333331</v>
      </c>
      <c r="G17" s="10" t="s">
        <v>12</v>
      </c>
      <c r="H17" s="12" t="s">
        <v>722</v>
      </c>
    </row>
    <row r="18" spans="1:8">
      <c r="A18" s="12">
        <v>17069</v>
      </c>
      <c r="B18" s="68" t="s">
        <v>29</v>
      </c>
      <c r="C18" s="14" t="s">
        <v>30</v>
      </c>
      <c r="D18" s="12">
        <v>55</v>
      </c>
      <c r="E18" s="12">
        <v>71</v>
      </c>
      <c r="F18" s="8">
        <v>0.47916666666666669</v>
      </c>
      <c r="G18" s="68" t="s">
        <v>9</v>
      </c>
      <c r="H18" s="12" t="s">
        <v>722</v>
      </c>
    </row>
    <row r="19" spans="1:8">
      <c r="A19" s="12">
        <v>16536</v>
      </c>
      <c r="B19" s="68" t="s">
        <v>31</v>
      </c>
      <c r="C19" s="14" t="s">
        <v>32</v>
      </c>
      <c r="D19" s="12">
        <v>55</v>
      </c>
      <c r="E19" s="12">
        <v>71</v>
      </c>
      <c r="F19" s="8">
        <v>0.45833333333333331</v>
      </c>
      <c r="G19" s="10" t="s">
        <v>12</v>
      </c>
      <c r="H19" s="12" t="s">
        <v>722</v>
      </c>
    </row>
    <row r="20" spans="1:8">
      <c r="A20" s="12">
        <v>15558</v>
      </c>
      <c r="B20" s="68" t="s">
        <v>33</v>
      </c>
      <c r="C20" s="14" t="s">
        <v>34</v>
      </c>
      <c r="D20" s="12">
        <v>50</v>
      </c>
      <c r="E20" s="12">
        <f>SUM(D20*0.3+D20)</f>
        <v>65</v>
      </c>
      <c r="F20" s="8">
        <v>0.45833333333333331</v>
      </c>
      <c r="G20" s="68" t="s">
        <v>35</v>
      </c>
      <c r="H20" s="12" t="s">
        <v>722</v>
      </c>
    </row>
    <row r="21" spans="1:8">
      <c r="A21" s="12">
        <v>15573</v>
      </c>
      <c r="B21" s="68" t="s">
        <v>36</v>
      </c>
      <c r="C21" s="14" t="s">
        <v>37</v>
      </c>
      <c r="D21" s="12">
        <v>40</v>
      </c>
      <c r="E21" s="12">
        <f>SUM(D21*0.3+D21)</f>
        <v>52</v>
      </c>
      <c r="F21" s="8">
        <v>0.46875</v>
      </c>
      <c r="G21" s="68" t="s">
        <v>38</v>
      </c>
      <c r="H21" s="12" t="s">
        <v>722</v>
      </c>
    </row>
    <row r="22" spans="1:8">
      <c r="A22" s="12">
        <v>15580</v>
      </c>
      <c r="B22" s="68" t="s">
        <v>39</v>
      </c>
      <c r="C22" s="14" t="s">
        <v>40</v>
      </c>
      <c r="D22" s="12">
        <v>100</v>
      </c>
      <c r="E22" s="12">
        <f>SUM(D22*0.3+D22)</f>
        <v>130</v>
      </c>
      <c r="F22" s="8">
        <v>0.45833333333333331</v>
      </c>
      <c r="G22" s="10" t="s">
        <v>12</v>
      </c>
      <c r="H22" s="12" t="s">
        <v>722</v>
      </c>
    </row>
    <row r="23" spans="1:8">
      <c r="A23" s="12">
        <v>25470</v>
      </c>
      <c r="B23" s="68" t="s">
        <v>51</v>
      </c>
      <c r="C23" s="22"/>
      <c r="D23" s="12">
        <v>65</v>
      </c>
      <c r="E23" s="12">
        <v>84</v>
      </c>
      <c r="F23" s="8">
        <v>0.45833333333333331</v>
      </c>
      <c r="G23" s="68" t="s">
        <v>12</v>
      </c>
      <c r="H23" s="12" t="s">
        <v>722</v>
      </c>
    </row>
    <row r="24" spans="1:8">
      <c r="A24" s="62"/>
      <c r="B24" s="63"/>
      <c r="C24" s="26"/>
      <c r="D24" s="62"/>
      <c r="E24" s="62"/>
      <c r="F24" s="62"/>
      <c r="G24" s="63"/>
      <c r="H24" s="23"/>
    </row>
    <row r="25" spans="1:8">
      <c r="A25" s="16"/>
      <c r="B25" s="17"/>
      <c r="C25" s="18"/>
      <c r="D25" s="16"/>
      <c r="E25" s="16"/>
      <c r="F25" s="19"/>
      <c r="G25" s="17"/>
      <c r="H25" s="16"/>
    </row>
    <row r="26" spans="1:8" ht="17" thickBot="1">
      <c r="A26" s="1" t="s">
        <v>0</v>
      </c>
      <c r="B26" s="2" t="s">
        <v>41</v>
      </c>
      <c r="C26" s="3" t="s">
        <v>2</v>
      </c>
      <c r="D26" s="1" t="s">
        <v>3</v>
      </c>
      <c r="E26" s="1" t="s">
        <v>4</v>
      </c>
      <c r="F26" s="1" t="s">
        <v>5</v>
      </c>
      <c r="G26" s="2" t="s">
        <v>6</v>
      </c>
      <c r="H26" s="1" t="s">
        <v>721</v>
      </c>
    </row>
    <row r="27" spans="1:8" ht="17" thickTop="1">
      <c r="A27" s="12">
        <v>16601</v>
      </c>
      <c r="B27" s="68" t="s">
        <v>52</v>
      </c>
      <c r="C27" s="14" t="s">
        <v>53</v>
      </c>
      <c r="D27" s="12">
        <v>70</v>
      </c>
      <c r="E27" s="12">
        <f>SUM(D27*0.3+D27)</f>
        <v>91</v>
      </c>
      <c r="F27" s="8">
        <v>0.45833333333333331</v>
      </c>
      <c r="G27" s="68" t="s">
        <v>12</v>
      </c>
      <c r="H27" s="12" t="s">
        <v>722</v>
      </c>
    </row>
    <row r="28" spans="1:8">
      <c r="A28" s="12">
        <v>15572</v>
      </c>
      <c r="B28" s="68" t="s">
        <v>54</v>
      </c>
      <c r="C28" s="14" t="s">
        <v>55</v>
      </c>
      <c r="D28" s="12">
        <v>90</v>
      </c>
      <c r="E28" s="12">
        <f>SUM(D28*0.3+D28)</f>
        <v>117</v>
      </c>
      <c r="F28" s="15">
        <v>0.44791666666666669</v>
      </c>
      <c r="G28" s="68" t="s">
        <v>46</v>
      </c>
      <c r="H28" s="12" t="s">
        <v>722</v>
      </c>
    </row>
    <row r="29" spans="1:8">
      <c r="A29" s="9">
        <v>16482</v>
      </c>
      <c r="B29" s="10" t="s">
        <v>57</v>
      </c>
      <c r="C29" s="11" t="s">
        <v>58</v>
      </c>
      <c r="D29" s="9">
        <v>55</v>
      </c>
      <c r="E29" s="9">
        <v>71</v>
      </c>
      <c r="F29" s="15">
        <v>0.47916666666666669</v>
      </c>
      <c r="G29" s="10" t="s">
        <v>9</v>
      </c>
      <c r="H29" s="9" t="s">
        <v>723</v>
      </c>
    </row>
    <row r="30" spans="1:8">
      <c r="A30" s="12">
        <v>15557</v>
      </c>
      <c r="B30" s="73" t="s">
        <v>59</v>
      </c>
      <c r="C30" s="73"/>
      <c r="D30" s="12">
        <v>115</v>
      </c>
      <c r="E30" s="12">
        <v>149</v>
      </c>
      <c r="F30" s="8">
        <v>0.44791666666666669</v>
      </c>
      <c r="G30" s="68" t="s">
        <v>60</v>
      </c>
      <c r="H30" s="12" t="s">
        <v>723</v>
      </c>
    </row>
    <row r="31" spans="1:8">
      <c r="A31" s="12">
        <v>16606</v>
      </c>
      <c r="B31" s="68" t="s">
        <v>61</v>
      </c>
      <c r="C31" s="14" t="s">
        <v>62</v>
      </c>
      <c r="D31" s="12">
        <v>120</v>
      </c>
      <c r="E31" s="12">
        <f>SUM(D31*0.3+D31)</f>
        <v>156</v>
      </c>
      <c r="F31" s="8">
        <v>0.45833333333333331</v>
      </c>
      <c r="G31" s="68" t="s">
        <v>35</v>
      </c>
      <c r="H31" s="12" t="s">
        <v>723</v>
      </c>
    </row>
    <row r="32" spans="1:8">
      <c r="A32" s="12">
        <v>16505</v>
      </c>
      <c r="B32" s="68" t="s">
        <v>63</v>
      </c>
      <c r="C32" s="14" t="s">
        <v>64</v>
      </c>
      <c r="D32" s="12">
        <v>55</v>
      </c>
      <c r="E32" s="12">
        <v>71</v>
      </c>
      <c r="F32" s="8">
        <v>0.45833333333333331</v>
      </c>
      <c r="G32" s="68" t="s">
        <v>12</v>
      </c>
      <c r="H32" s="12" t="s">
        <v>723</v>
      </c>
    </row>
    <row r="33" spans="1:8">
      <c r="A33" s="12">
        <v>15560</v>
      </c>
      <c r="B33" s="68" t="s">
        <v>65</v>
      </c>
      <c r="C33" s="14" t="s">
        <v>66</v>
      </c>
      <c r="D33" s="12">
        <v>70</v>
      </c>
      <c r="E33" s="12">
        <f>SUM(D33*0.3+D33)</f>
        <v>91</v>
      </c>
      <c r="F33" s="8">
        <v>0.45833333333333331</v>
      </c>
      <c r="G33" s="68" t="s">
        <v>12</v>
      </c>
      <c r="H33" s="12" t="s">
        <v>723</v>
      </c>
    </row>
    <row r="34" spans="1:8">
      <c r="A34" s="12">
        <v>16613</v>
      </c>
      <c r="B34" s="68" t="s">
        <v>409</v>
      </c>
      <c r="C34" s="14" t="s">
        <v>68</v>
      </c>
      <c r="D34" s="12">
        <v>35</v>
      </c>
      <c r="E34" s="12">
        <v>45</v>
      </c>
      <c r="F34" s="8">
        <v>0.46875</v>
      </c>
      <c r="G34" s="10" t="s">
        <v>38</v>
      </c>
      <c r="H34" s="12" t="s">
        <v>723</v>
      </c>
    </row>
    <row r="35" spans="1:8">
      <c r="A35" s="12">
        <v>17071</v>
      </c>
      <c r="B35" s="68" t="s">
        <v>69</v>
      </c>
      <c r="C35" s="14" t="s">
        <v>70</v>
      </c>
      <c r="D35" s="12">
        <v>45</v>
      </c>
      <c r="E35" s="12">
        <v>58</v>
      </c>
      <c r="F35" s="8">
        <v>0.47916666666666669</v>
      </c>
      <c r="G35" s="10" t="s">
        <v>71</v>
      </c>
      <c r="H35" s="12" t="s">
        <v>723</v>
      </c>
    </row>
    <row r="36" spans="1:8">
      <c r="A36" s="62"/>
      <c r="B36" s="63"/>
      <c r="C36" s="26"/>
      <c r="D36" s="62"/>
      <c r="E36" s="62"/>
      <c r="F36" s="62"/>
      <c r="G36" s="63"/>
      <c r="H36" s="23"/>
    </row>
    <row r="37" spans="1:8">
      <c r="A37" s="16"/>
      <c r="B37" s="17"/>
      <c r="C37" s="18"/>
      <c r="D37" s="16"/>
      <c r="E37" s="16"/>
      <c r="F37" s="19"/>
      <c r="G37" s="17"/>
      <c r="H37" s="16"/>
    </row>
    <row r="38" spans="1:8" ht="17" thickBot="1">
      <c r="A38" s="1" t="s">
        <v>0</v>
      </c>
      <c r="B38" s="2" t="s">
        <v>56</v>
      </c>
      <c r="C38" s="3" t="s">
        <v>2</v>
      </c>
      <c r="D38" s="1" t="s">
        <v>3</v>
      </c>
      <c r="E38" s="1" t="s">
        <v>4</v>
      </c>
      <c r="F38" s="1" t="s">
        <v>5</v>
      </c>
      <c r="G38" s="2" t="s">
        <v>6</v>
      </c>
      <c r="H38" s="1" t="s">
        <v>721</v>
      </c>
    </row>
    <row r="39" spans="1:8" ht="17" thickTop="1">
      <c r="A39" s="5">
        <v>17073</v>
      </c>
      <c r="B39" s="6" t="s">
        <v>75</v>
      </c>
      <c r="C39" s="7" t="s">
        <v>76</v>
      </c>
      <c r="D39" s="5">
        <v>60</v>
      </c>
      <c r="E39" s="5">
        <f>SUM(D39*0.3+D39)</f>
        <v>78</v>
      </c>
      <c r="F39" s="8">
        <v>0.48958333333333331</v>
      </c>
      <c r="G39" s="68" t="s">
        <v>81</v>
      </c>
      <c r="H39" s="5" t="s">
        <v>723</v>
      </c>
    </row>
    <row r="40" spans="1:8">
      <c r="A40" s="9">
        <v>16510</v>
      </c>
      <c r="B40" s="10" t="s">
        <v>78</v>
      </c>
      <c r="C40" s="64"/>
      <c r="D40" s="9">
        <v>100</v>
      </c>
      <c r="E40" s="9">
        <f>SUM(D40*0.3+D40)</f>
        <v>130</v>
      </c>
      <c r="F40" s="15">
        <v>0.45833333333333331</v>
      </c>
      <c r="G40" s="10" t="s">
        <v>12</v>
      </c>
      <c r="H40" s="9" t="s">
        <v>723</v>
      </c>
    </row>
    <row r="41" spans="1:8">
      <c r="A41" s="12">
        <v>15564</v>
      </c>
      <c r="B41" s="68" t="s">
        <v>79</v>
      </c>
      <c r="C41" s="14" t="s">
        <v>80</v>
      </c>
      <c r="D41" s="12">
        <v>55</v>
      </c>
      <c r="E41" s="12">
        <v>71</v>
      </c>
      <c r="F41" s="8">
        <v>0.48958333333333331</v>
      </c>
      <c r="G41" s="68" t="s">
        <v>81</v>
      </c>
      <c r="H41" s="12" t="s">
        <v>723</v>
      </c>
    </row>
    <row r="42" spans="1:8">
      <c r="A42" s="12">
        <v>22918</v>
      </c>
      <c r="B42" s="68" t="s">
        <v>82</v>
      </c>
      <c r="C42" s="14" t="s">
        <v>83</v>
      </c>
      <c r="D42" s="12">
        <v>120</v>
      </c>
      <c r="E42" s="12">
        <v>156</v>
      </c>
      <c r="F42" s="8">
        <v>0.47916666666666669</v>
      </c>
      <c r="G42" s="68" t="s">
        <v>84</v>
      </c>
      <c r="H42" s="12" t="s">
        <v>723</v>
      </c>
    </row>
    <row r="43" spans="1:8">
      <c r="A43" s="12">
        <v>15568</v>
      </c>
      <c r="B43" s="68" t="s">
        <v>85</v>
      </c>
      <c r="C43" s="14" t="s">
        <v>86</v>
      </c>
      <c r="D43" s="12">
        <v>35</v>
      </c>
      <c r="E43" s="12">
        <v>45</v>
      </c>
      <c r="F43" s="8">
        <v>0.45833333333333331</v>
      </c>
      <c r="G43" s="68" t="s">
        <v>12</v>
      </c>
      <c r="H43" s="12" t="s">
        <v>723</v>
      </c>
    </row>
    <row r="44" spans="1:8">
      <c r="A44" s="12">
        <v>15549</v>
      </c>
      <c r="B44" s="68" t="s">
        <v>88</v>
      </c>
      <c r="C44" s="14" t="s">
        <v>89</v>
      </c>
      <c r="D44" s="12">
        <v>80</v>
      </c>
      <c r="E44" s="12">
        <f>SUM(D44*0.3+D44)</f>
        <v>104</v>
      </c>
      <c r="F44" s="8">
        <v>0.47916666666666669</v>
      </c>
      <c r="G44" s="68" t="s">
        <v>84</v>
      </c>
      <c r="H44" s="12" t="s">
        <v>723</v>
      </c>
    </row>
    <row r="45" spans="1:8">
      <c r="A45" s="36">
        <v>15577</v>
      </c>
      <c r="B45" s="13" t="s">
        <v>90</v>
      </c>
      <c r="C45" s="37" t="s">
        <v>91</v>
      </c>
      <c r="D45" s="36">
        <v>90</v>
      </c>
      <c r="E45" s="36">
        <f>SUM(D45*0.3+D45)</f>
        <v>117</v>
      </c>
      <c r="F45" s="8">
        <v>0.45833333333333331</v>
      </c>
      <c r="G45" s="68" t="s">
        <v>194</v>
      </c>
      <c r="H45" s="36" t="s">
        <v>723</v>
      </c>
    </row>
    <row r="46" spans="1:8">
      <c r="A46" s="12">
        <v>15585</v>
      </c>
      <c r="B46" s="68" t="s">
        <v>93</v>
      </c>
      <c r="C46" s="14" t="s">
        <v>94</v>
      </c>
      <c r="D46" s="12">
        <v>55</v>
      </c>
      <c r="E46" s="12">
        <v>71</v>
      </c>
      <c r="F46" s="8">
        <v>0.44791666666666669</v>
      </c>
      <c r="G46" s="68" t="s">
        <v>95</v>
      </c>
      <c r="H46" s="65" t="s">
        <v>723</v>
      </c>
    </row>
    <row r="47" spans="1:8">
      <c r="A47" s="26"/>
      <c r="B47" s="26"/>
      <c r="C47" s="26"/>
      <c r="D47" s="26"/>
      <c r="E47" s="26"/>
      <c r="F47" s="26"/>
      <c r="G47" s="26"/>
      <c r="H47" s="23"/>
    </row>
    <row r="48" spans="1:8">
      <c r="A48" s="16"/>
      <c r="B48" s="17"/>
      <c r="C48" s="18"/>
      <c r="D48" s="16"/>
      <c r="E48" s="16"/>
      <c r="F48" s="16"/>
      <c r="G48" s="17"/>
      <c r="H48" s="23"/>
    </row>
    <row r="49" spans="1:8" ht="17" thickBot="1">
      <c r="A49" s="1" t="s">
        <v>0</v>
      </c>
      <c r="B49" s="2" t="s">
        <v>77</v>
      </c>
      <c r="C49" s="3" t="s">
        <v>2</v>
      </c>
      <c r="D49" s="1" t="s">
        <v>3</v>
      </c>
      <c r="E49" s="1" t="s">
        <v>4</v>
      </c>
      <c r="F49" s="1" t="s">
        <v>5</v>
      </c>
      <c r="G49" s="2" t="s">
        <v>6</v>
      </c>
      <c r="H49" s="1" t="s">
        <v>721</v>
      </c>
    </row>
    <row r="50" spans="1:8" ht="17" thickTop="1">
      <c r="A50" s="9">
        <v>33036</v>
      </c>
      <c r="B50" s="10" t="s">
        <v>96</v>
      </c>
      <c r="C50" s="11" t="s">
        <v>97</v>
      </c>
      <c r="D50" s="9">
        <v>75</v>
      </c>
      <c r="E50" s="12">
        <v>97</v>
      </c>
      <c r="F50" s="8">
        <v>0.47916666666666669</v>
      </c>
      <c r="G50" s="68" t="s">
        <v>9</v>
      </c>
      <c r="H50" s="65" t="s">
        <v>723</v>
      </c>
    </row>
    <row r="51" spans="1:8">
      <c r="A51" s="12">
        <v>16550</v>
      </c>
      <c r="B51" s="68" t="s">
        <v>98</v>
      </c>
      <c r="C51" s="14" t="s">
        <v>99</v>
      </c>
      <c r="D51" s="12">
        <v>90</v>
      </c>
      <c r="E51" s="12">
        <v>117</v>
      </c>
      <c r="F51" s="8">
        <v>0.47916666666666669</v>
      </c>
      <c r="G51" s="10" t="s">
        <v>736</v>
      </c>
      <c r="H51" s="12" t="s">
        <v>723</v>
      </c>
    </row>
    <row r="52" spans="1:8">
      <c r="A52" s="12">
        <v>15561</v>
      </c>
      <c r="B52" s="68" t="s">
        <v>100</v>
      </c>
      <c r="C52" s="14" t="s">
        <v>101</v>
      </c>
      <c r="D52" s="12">
        <v>65</v>
      </c>
      <c r="E52" s="12">
        <v>84</v>
      </c>
      <c r="F52" s="8">
        <v>0.45833333333333331</v>
      </c>
      <c r="G52" s="68" t="s">
        <v>12</v>
      </c>
      <c r="H52" s="12" t="s">
        <v>723</v>
      </c>
    </row>
    <row r="53" spans="1:8">
      <c r="A53" s="12">
        <v>15566</v>
      </c>
      <c r="B53" s="68" t="s">
        <v>102</v>
      </c>
      <c r="C53" s="14" t="s">
        <v>103</v>
      </c>
      <c r="D53" s="12">
        <v>75</v>
      </c>
      <c r="E53" s="12">
        <v>97</v>
      </c>
      <c r="F53" s="8">
        <v>0.44791666666666669</v>
      </c>
      <c r="G53" s="10" t="s">
        <v>95</v>
      </c>
      <c r="H53" s="12" t="s">
        <v>723</v>
      </c>
    </row>
    <row r="54" spans="1:8">
      <c r="A54" s="12">
        <v>16470</v>
      </c>
      <c r="B54" s="68" t="s">
        <v>104</v>
      </c>
      <c r="C54" s="14" t="s">
        <v>105</v>
      </c>
      <c r="D54" s="12">
        <v>100</v>
      </c>
      <c r="E54" s="12">
        <v>130</v>
      </c>
      <c r="F54" s="8">
        <v>0.45833333333333331</v>
      </c>
      <c r="G54" s="68" t="s">
        <v>12</v>
      </c>
      <c r="H54" s="12" t="s">
        <v>723</v>
      </c>
    </row>
    <row r="55" spans="1:8">
      <c r="A55" s="12">
        <v>16520</v>
      </c>
      <c r="B55" s="68" t="s">
        <v>106</v>
      </c>
      <c r="C55" s="14" t="s">
        <v>107</v>
      </c>
      <c r="D55" s="12">
        <v>40</v>
      </c>
      <c r="E55" s="12">
        <f>SUM(D55*0.3+D55)</f>
        <v>52</v>
      </c>
      <c r="F55" s="8">
        <v>0.48958333333333331</v>
      </c>
      <c r="G55" s="68" t="s">
        <v>81</v>
      </c>
      <c r="H55" s="12" t="s">
        <v>723</v>
      </c>
    </row>
    <row r="56" spans="1:8">
      <c r="A56" s="9">
        <v>29337</v>
      </c>
      <c r="B56" s="10" t="s">
        <v>108</v>
      </c>
      <c r="C56" s="11" t="s">
        <v>109</v>
      </c>
      <c r="D56" s="9">
        <v>45</v>
      </c>
      <c r="E56" s="12">
        <v>58</v>
      </c>
      <c r="F56" s="8">
        <v>0.47916666666666669</v>
      </c>
      <c r="G56" s="10" t="s">
        <v>9</v>
      </c>
      <c r="H56" s="12" t="s">
        <v>723</v>
      </c>
    </row>
    <row r="57" spans="1:8">
      <c r="A57" s="12">
        <v>16503</v>
      </c>
      <c r="B57" s="68" t="s">
        <v>123</v>
      </c>
      <c r="C57" s="14" t="s">
        <v>124</v>
      </c>
      <c r="D57" s="12">
        <v>75</v>
      </c>
      <c r="E57" s="12">
        <v>97</v>
      </c>
      <c r="F57" s="8" t="s">
        <v>125</v>
      </c>
      <c r="G57" s="68" t="s">
        <v>9</v>
      </c>
      <c r="H57" s="12" t="s">
        <v>723</v>
      </c>
    </row>
    <row r="58" spans="1:8">
      <c r="A58" s="23"/>
      <c r="B58" s="24"/>
      <c r="C58" s="25"/>
      <c r="D58" s="23"/>
      <c r="E58" s="23"/>
      <c r="F58" s="28"/>
      <c r="G58" s="24"/>
      <c r="H58" s="23"/>
    </row>
    <row r="59" spans="1:8">
      <c r="A59" s="23"/>
      <c r="B59" s="24"/>
      <c r="C59" s="25"/>
      <c r="D59" s="23"/>
      <c r="E59" s="23"/>
      <c r="F59" s="28"/>
      <c r="G59" s="24"/>
      <c r="H59" s="23"/>
    </row>
    <row r="60" spans="1:8" ht="17" thickBot="1">
      <c r="A60" s="1" t="s">
        <v>0</v>
      </c>
      <c r="B60" s="2" t="s">
        <v>92</v>
      </c>
      <c r="C60" s="3" t="s">
        <v>2</v>
      </c>
      <c r="D60" s="1" t="s">
        <v>3</v>
      </c>
      <c r="E60" s="1" t="s">
        <v>4</v>
      </c>
      <c r="F60" s="1" t="s">
        <v>5</v>
      </c>
      <c r="G60" s="2" t="s">
        <v>6</v>
      </c>
      <c r="H60" s="1" t="s">
        <v>721</v>
      </c>
    </row>
    <row r="61" spans="1:8" ht="17" thickTop="1">
      <c r="A61" s="5">
        <v>15569</v>
      </c>
      <c r="B61" s="6" t="s">
        <v>72</v>
      </c>
      <c r="C61" s="7" t="s">
        <v>73</v>
      </c>
      <c r="D61" s="5">
        <v>45</v>
      </c>
      <c r="E61" s="5">
        <v>58</v>
      </c>
      <c r="F61" s="21">
        <v>0.48958333333333331</v>
      </c>
      <c r="G61" s="6" t="s">
        <v>74</v>
      </c>
      <c r="H61" s="5" t="s">
        <v>723</v>
      </c>
    </row>
    <row r="62" spans="1:8">
      <c r="A62" s="9">
        <v>15574</v>
      </c>
      <c r="B62" s="10" t="s">
        <v>111</v>
      </c>
      <c r="C62" s="11" t="s">
        <v>112</v>
      </c>
      <c r="D62" s="9">
        <v>35</v>
      </c>
      <c r="E62" s="9">
        <v>45</v>
      </c>
      <c r="F62" s="15">
        <v>0.45833333333333331</v>
      </c>
      <c r="G62" s="10" t="s">
        <v>12</v>
      </c>
      <c r="H62" s="66" t="s">
        <v>723</v>
      </c>
    </row>
    <row r="63" spans="1:8">
      <c r="A63" s="12">
        <v>16515</v>
      </c>
      <c r="B63" s="68" t="s">
        <v>113</v>
      </c>
      <c r="C63" s="14" t="s">
        <v>114</v>
      </c>
      <c r="D63" s="12">
        <v>90</v>
      </c>
      <c r="E63" s="12">
        <v>117</v>
      </c>
      <c r="F63" s="8">
        <v>0.45833333333333331</v>
      </c>
      <c r="G63" s="10" t="s">
        <v>12</v>
      </c>
      <c r="H63" s="12" t="s">
        <v>723</v>
      </c>
    </row>
    <row r="64" spans="1:8">
      <c r="A64" s="12">
        <v>16535</v>
      </c>
      <c r="B64" s="68" t="s">
        <v>115</v>
      </c>
      <c r="C64" s="14" t="s">
        <v>116</v>
      </c>
      <c r="D64" s="12">
        <v>70</v>
      </c>
      <c r="E64" s="12">
        <f>SUM(D64*0.3+D64)</f>
        <v>91</v>
      </c>
      <c r="F64" s="8">
        <v>0.44791666666666669</v>
      </c>
      <c r="G64" s="10" t="s">
        <v>95</v>
      </c>
      <c r="H64" s="12" t="s">
        <v>723</v>
      </c>
    </row>
    <row r="65" spans="1:8">
      <c r="A65" s="12">
        <v>15567</v>
      </c>
      <c r="B65" s="68" t="s">
        <v>117</v>
      </c>
      <c r="C65" s="14" t="s">
        <v>118</v>
      </c>
      <c r="D65" s="12">
        <v>50</v>
      </c>
      <c r="E65" s="12">
        <f>SUM(D65*0.3+D65)</f>
        <v>65</v>
      </c>
      <c r="F65" s="8">
        <v>0.44791666666666669</v>
      </c>
      <c r="G65" s="10" t="s">
        <v>46</v>
      </c>
      <c r="H65" s="12" t="s">
        <v>723</v>
      </c>
    </row>
    <row r="66" spans="1:8">
      <c r="A66" s="12">
        <v>34739</v>
      </c>
      <c r="B66" s="68" t="s">
        <v>119</v>
      </c>
      <c r="C66" s="14" t="s">
        <v>120</v>
      </c>
      <c r="D66" s="12">
        <v>35</v>
      </c>
      <c r="E66" s="12">
        <v>45</v>
      </c>
      <c r="F66" s="8">
        <v>0.47916666666666669</v>
      </c>
      <c r="G66" s="68" t="s">
        <v>9</v>
      </c>
      <c r="H66" s="12" t="s">
        <v>723</v>
      </c>
    </row>
    <row r="67" spans="1:8">
      <c r="A67" s="12">
        <v>16538</v>
      </c>
      <c r="B67" s="68" t="s">
        <v>121</v>
      </c>
      <c r="C67" s="14" t="s">
        <v>122</v>
      </c>
      <c r="D67" s="12">
        <v>50</v>
      </c>
      <c r="E67" s="12">
        <f>SUM(D67*0.3+D67)</f>
        <v>65</v>
      </c>
      <c r="F67" s="8">
        <v>0.45833333333333331</v>
      </c>
      <c r="G67" s="68" t="s">
        <v>12</v>
      </c>
      <c r="H67" s="12" t="s">
        <v>723</v>
      </c>
    </row>
    <row r="68" spans="1:8">
      <c r="A68" s="12">
        <v>16463</v>
      </c>
      <c r="B68" s="68" t="s">
        <v>126</v>
      </c>
      <c r="C68" s="14" t="s">
        <v>127</v>
      </c>
      <c r="D68" s="12">
        <v>55</v>
      </c>
      <c r="E68" s="12">
        <v>71</v>
      </c>
      <c r="F68" s="8">
        <v>0.48958333333333331</v>
      </c>
      <c r="G68" s="27" t="s">
        <v>74</v>
      </c>
      <c r="H68" s="12" t="s">
        <v>723</v>
      </c>
    </row>
    <row r="69" spans="1:8">
      <c r="A69" s="12">
        <v>17116</v>
      </c>
      <c r="B69" s="68" t="s">
        <v>131</v>
      </c>
      <c r="C69" s="14" t="s">
        <v>132</v>
      </c>
      <c r="D69" s="12">
        <v>40</v>
      </c>
      <c r="E69" s="12">
        <f>SUM(D69*0.3+D69)</f>
        <v>52</v>
      </c>
      <c r="F69" s="8">
        <v>0.5</v>
      </c>
      <c r="G69" s="68" t="s">
        <v>133</v>
      </c>
      <c r="H69" s="12" t="s">
        <v>723</v>
      </c>
    </row>
    <row r="70" spans="1:8">
      <c r="A70" s="23"/>
      <c r="B70" s="24"/>
      <c r="C70" s="25"/>
      <c r="D70" s="23"/>
      <c r="E70" s="23"/>
      <c r="F70" s="28"/>
      <c r="G70" s="29"/>
      <c r="H70" s="23"/>
    </row>
    <row r="71" spans="1:8">
      <c r="A71" s="16"/>
      <c r="B71" s="16"/>
      <c r="C71" s="16"/>
      <c r="D71" s="16"/>
      <c r="E71" s="16"/>
      <c r="F71" s="16"/>
      <c r="G71" s="16"/>
      <c r="H71" s="16"/>
    </row>
    <row r="72" spans="1:8" ht="17" thickBot="1">
      <c r="A72" s="1" t="s">
        <v>0</v>
      </c>
      <c r="B72" s="2" t="s">
        <v>110</v>
      </c>
      <c r="C72" s="3" t="s">
        <v>2</v>
      </c>
      <c r="D72" s="1" t="s">
        <v>3</v>
      </c>
      <c r="E72" s="1" t="s">
        <v>4</v>
      </c>
      <c r="F72" s="1" t="s">
        <v>5</v>
      </c>
      <c r="G72" s="2" t="s">
        <v>6</v>
      </c>
      <c r="H72" s="1" t="s">
        <v>721</v>
      </c>
    </row>
    <row r="73" spans="1:8" ht="17" thickTop="1">
      <c r="A73" s="5">
        <v>16603</v>
      </c>
      <c r="B73" s="6" t="s">
        <v>129</v>
      </c>
      <c r="C73" s="7" t="s">
        <v>130</v>
      </c>
      <c r="D73" s="5">
        <v>40</v>
      </c>
      <c r="E73" s="5">
        <f>SUM(D73*0.3+D73)</f>
        <v>52</v>
      </c>
      <c r="F73" s="21">
        <v>0.45833333333333331</v>
      </c>
      <c r="G73" s="6" t="s">
        <v>12</v>
      </c>
      <c r="H73" s="67" t="s">
        <v>723</v>
      </c>
    </row>
    <row r="74" spans="1:8">
      <c r="A74" s="12">
        <v>16547</v>
      </c>
      <c r="B74" s="68" t="s">
        <v>134</v>
      </c>
      <c r="C74" s="14" t="s">
        <v>135</v>
      </c>
      <c r="D74" s="12">
        <v>50</v>
      </c>
      <c r="E74" s="12">
        <f t="shared" ref="E74:E79" si="0">SUM(D74*0.3+D74)</f>
        <v>65</v>
      </c>
      <c r="F74" s="8">
        <v>0.4375</v>
      </c>
      <c r="G74" s="68" t="s">
        <v>136</v>
      </c>
      <c r="H74" s="12" t="s">
        <v>723</v>
      </c>
    </row>
    <row r="75" spans="1:8">
      <c r="A75" s="12">
        <v>17072</v>
      </c>
      <c r="B75" s="68" t="s">
        <v>137</v>
      </c>
      <c r="C75" s="14" t="s">
        <v>138</v>
      </c>
      <c r="D75" s="12">
        <v>45</v>
      </c>
      <c r="E75" s="12">
        <v>58</v>
      </c>
      <c r="F75" s="8">
        <v>0.45833333333333331</v>
      </c>
      <c r="G75" s="68" t="s">
        <v>12</v>
      </c>
      <c r="H75" s="12" t="s">
        <v>723</v>
      </c>
    </row>
    <row r="76" spans="1:8">
      <c r="A76" s="12">
        <v>15553</v>
      </c>
      <c r="B76" s="68" t="s">
        <v>139</v>
      </c>
      <c r="C76" s="14" t="s">
        <v>140</v>
      </c>
      <c r="D76" s="12">
        <v>90</v>
      </c>
      <c r="E76" s="12">
        <f t="shared" si="0"/>
        <v>117</v>
      </c>
      <c r="F76" s="8">
        <v>0.45833333333333331</v>
      </c>
      <c r="G76" s="68" t="s">
        <v>12</v>
      </c>
      <c r="H76" s="12" t="s">
        <v>723</v>
      </c>
    </row>
    <row r="77" spans="1:8">
      <c r="A77" s="12">
        <v>16474</v>
      </c>
      <c r="B77" s="68" t="s">
        <v>141</v>
      </c>
      <c r="C77" s="14" t="s">
        <v>142</v>
      </c>
      <c r="D77" s="12">
        <v>50</v>
      </c>
      <c r="E77" s="12">
        <f t="shared" si="0"/>
        <v>65</v>
      </c>
      <c r="F77" s="8">
        <v>0.47916666666666669</v>
      </c>
      <c r="G77" s="27" t="s">
        <v>9</v>
      </c>
      <c r="H77" s="12" t="s">
        <v>723</v>
      </c>
    </row>
    <row r="78" spans="1:8">
      <c r="A78" s="12">
        <v>16782</v>
      </c>
      <c r="B78" s="68" t="s">
        <v>143</v>
      </c>
      <c r="C78" s="14" t="s">
        <v>144</v>
      </c>
      <c r="D78" s="12">
        <v>90</v>
      </c>
      <c r="E78" s="12">
        <f t="shared" si="0"/>
        <v>117</v>
      </c>
      <c r="F78" s="8">
        <v>0.47916666666666669</v>
      </c>
      <c r="G78" s="68" t="s">
        <v>9</v>
      </c>
      <c r="H78" s="12" t="s">
        <v>723</v>
      </c>
    </row>
    <row r="79" spans="1:8">
      <c r="A79" s="12">
        <v>16486</v>
      </c>
      <c r="B79" s="68" t="s">
        <v>145</v>
      </c>
      <c r="C79" s="14" t="s">
        <v>146</v>
      </c>
      <c r="D79" s="12">
        <v>60</v>
      </c>
      <c r="E79" s="12">
        <f t="shared" si="0"/>
        <v>78</v>
      </c>
      <c r="F79" s="8">
        <v>0.47916666666666669</v>
      </c>
      <c r="G79" s="27" t="s">
        <v>84</v>
      </c>
      <c r="H79" s="12" t="s">
        <v>723</v>
      </c>
    </row>
    <row r="80" spans="1:8">
      <c r="A80" s="9">
        <v>15551</v>
      </c>
      <c r="B80" s="10" t="s">
        <v>186</v>
      </c>
      <c r="C80" s="11" t="s">
        <v>187</v>
      </c>
      <c r="D80" s="9">
        <v>55</v>
      </c>
      <c r="E80" s="9">
        <v>71</v>
      </c>
      <c r="F80" s="15">
        <v>0.46875</v>
      </c>
      <c r="G80" s="10" t="s">
        <v>38</v>
      </c>
      <c r="H80" s="9" t="s">
        <v>724</v>
      </c>
    </row>
    <row r="81" spans="1:8">
      <c r="A81" s="23"/>
      <c r="B81" s="24"/>
      <c r="C81" s="25"/>
      <c r="D81" s="23"/>
      <c r="E81" s="23"/>
      <c r="F81" s="28"/>
      <c r="G81" s="24"/>
      <c r="H81" s="23"/>
    </row>
    <row r="82" spans="1:8">
      <c r="A82" s="16"/>
      <c r="B82" s="17"/>
      <c r="C82" s="18"/>
      <c r="D82" s="16"/>
      <c r="E82" s="16"/>
      <c r="F82" s="19"/>
      <c r="G82" s="17"/>
      <c r="H82" s="23"/>
    </row>
    <row r="83" spans="1:8" ht="17" thickBot="1">
      <c r="A83" s="1" t="s">
        <v>0</v>
      </c>
      <c r="B83" s="2" t="s">
        <v>128</v>
      </c>
      <c r="C83" s="3" t="s">
        <v>2</v>
      </c>
      <c r="D83" s="1" t="s">
        <v>3</v>
      </c>
      <c r="E83" s="1" t="s">
        <v>4</v>
      </c>
      <c r="F83" s="1" t="s">
        <v>5</v>
      </c>
      <c r="G83" s="2" t="s">
        <v>6</v>
      </c>
      <c r="H83" s="1" t="s">
        <v>721</v>
      </c>
    </row>
    <row r="84" spans="1:8" ht="17" thickTop="1">
      <c r="A84" s="31">
        <v>16493</v>
      </c>
      <c r="B84" s="32" t="s">
        <v>148</v>
      </c>
      <c r="C84" s="33" t="s">
        <v>149</v>
      </c>
      <c r="D84" s="31">
        <v>65</v>
      </c>
      <c r="E84" s="12">
        <v>84</v>
      </c>
      <c r="F84" s="34">
        <v>0.45833333333333331</v>
      </c>
      <c r="G84" s="32" t="s">
        <v>35</v>
      </c>
      <c r="H84" s="67" t="s">
        <v>577</v>
      </c>
    </row>
    <row r="85" spans="1:8">
      <c r="A85" s="12">
        <v>16544</v>
      </c>
      <c r="B85" s="68" t="s">
        <v>150</v>
      </c>
      <c r="C85" s="14" t="s">
        <v>151</v>
      </c>
      <c r="D85" s="12">
        <v>65</v>
      </c>
      <c r="E85" s="12">
        <v>84</v>
      </c>
      <c r="F85" s="8">
        <v>0.47916666666666669</v>
      </c>
      <c r="G85" s="68" t="s">
        <v>84</v>
      </c>
      <c r="H85" s="65" t="s">
        <v>577</v>
      </c>
    </row>
    <row r="86" spans="1:8">
      <c r="A86" s="12">
        <v>16549</v>
      </c>
      <c r="B86" s="68" t="s">
        <v>152</v>
      </c>
      <c r="C86" s="14" t="s">
        <v>153</v>
      </c>
      <c r="D86" s="12">
        <v>70</v>
      </c>
      <c r="E86" s="12">
        <f t="shared" ref="E86:E91" si="1">SUM(D86*0.3+D86)</f>
        <v>91</v>
      </c>
      <c r="F86" s="8">
        <v>0.47916666666666669</v>
      </c>
      <c r="G86" s="68" t="s">
        <v>9</v>
      </c>
      <c r="H86" s="12" t="s">
        <v>577</v>
      </c>
    </row>
    <row r="87" spans="1:8">
      <c r="A87" s="12">
        <v>16596</v>
      </c>
      <c r="B87" s="68" t="s">
        <v>154</v>
      </c>
      <c r="C87" s="14" t="s">
        <v>155</v>
      </c>
      <c r="D87" s="12">
        <v>70</v>
      </c>
      <c r="E87" s="12">
        <f t="shared" si="1"/>
        <v>91</v>
      </c>
      <c r="F87" s="8">
        <v>0.47916666666666669</v>
      </c>
      <c r="G87" s="68" t="s">
        <v>84</v>
      </c>
      <c r="H87" s="12" t="s">
        <v>577</v>
      </c>
    </row>
    <row r="88" spans="1:8">
      <c r="A88" s="12">
        <v>17074</v>
      </c>
      <c r="B88" s="68" t="s">
        <v>725</v>
      </c>
      <c r="C88" s="14" t="s">
        <v>719</v>
      </c>
      <c r="D88" s="12">
        <v>60</v>
      </c>
      <c r="E88" s="12">
        <f t="shared" si="1"/>
        <v>78</v>
      </c>
      <c r="F88" s="8">
        <v>0.45833333333333331</v>
      </c>
      <c r="G88" s="68" t="s">
        <v>12</v>
      </c>
      <c r="H88" s="12" t="s">
        <v>577</v>
      </c>
    </row>
    <row r="89" spans="1:8">
      <c r="A89" s="12">
        <v>16466</v>
      </c>
      <c r="B89" s="68" t="s">
        <v>156</v>
      </c>
      <c r="C89" s="14" t="s">
        <v>157</v>
      </c>
      <c r="D89" s="12">
        <v>150</v>
      </c>
      <c r="E89" s="12">
        <f t="shared" si="1"/>
        <v>195</v>
      </c>
      <c r="F89" s="34">
        <v>0.45833333333333331</v>
      </c>
      <c r="G89" s="32" t="s">
        <v>194</v>
      </c>
      <c r="H89" s="12" t="s">
        <v>724</v>
      </c>
    </row>
    <row r="90" spans="1:8">
      <c r="A90" s="12">
        <v>16554</v>
      </c>
      <c r="B90" s="73" t="s">
        <v>166</v>
      </c>
      <c r="C90" s="73"/>
      <c r="D90" s="12">
        <v>120</v>
      </c>
      <c r="E90" s="12">
        <f t="shared" si="1"/>
        <v>156</v>
      </c>
      <c r="F90" s="8">
        <v>0.5</v>
      </c>
      <c r="G90" s="68" t="s">
        <v>74</v>
      </c>
      <c r="H90" s="12" t="s">
        <v>724</v>
      </c>
    </row>
    <row r="91" spans="1:8">
      <c r="A91" s="12">
        <v>16532</v>
      </c>
      <c r="B91" s="68" t="s">
        <v>164</v>
      </c>
      <c r="C91" s="14" t="s">
        <v>165</v>
      </c>
      <c r="D91" s="12">
        <v>80</v>
      </c>
      <c r="E91" s="12">
        <f t="shared" si="1"/>
        <v>104</v>
      </c>
      <c r="F91" s="8">
        <v>0.47916666666666669</v>
      </c>
      <c r="G91" s="68" t="s">
        <v>84</v>
      </c>
      <c r="H91" s="12" t="s">
        <v>724</v>
      </c>
    </row>
    <row r="92" spans="1:8">
      <c r="A92" s="23"/>
      <c r="B92" s="24"/>
      <c r="C92" s="25"/>
      <c r="D92" s="23"/>
      <c r="E92" s="23"/>
      <c r="F92" s="28"/>
      <c r="G92" s="24"/>
      <c r="H92" s="23"/>
    </row>
    <row r="93" spans="1:8">
      <c r="A93" s="16"/>
      <c r="B93" s="17"/>
      <c r="C93" s="18"/>
      <c r="D93" s="16"/>
      <c r="E93" s="16"/>
      <c r="F93" s="19"/>
      <c r="G93" s="17"/>
      <c r="H93" s="23"/>
    </row>
    <row r="94" spans="1:8" ht="17" thickBot="1">
      <c r="A94" s="1" t="s">
        <v>0</v>
      </c>
      <c r="B94" s="2" t="s">
        <v>147</v>
      </c>
      <c r="C94" s="3" t="s">
        <v>2</v>
      </c>
      <c r="D94" s="1" t="s">
        <v>3</v>
      </c>
      <c r="E94" s="1" t="s">
        <v>4</v>
      </c>
      <c r="F94" s="1" t="s">
        <v>5</v>
      </c>
      <c r="G94" s="2" t="s">
        <v>6</v>
      </c>
      <c r="H94" s="1" t="s">
        <v>721</v>
      </c>
    </row>
    <row r="95" spans="1:8" ht="17" thickTop="1">
      <c r="A95" s="5">
        <v>22919</v>
      </c>
      <c r="B95" s="6" t="s">
        <v>159</v>
      </c>
      <c r="C95" s="7" t="s">
        <v>160</v>
      </c>
      <c r="D95" s="5">
        <v>75</v>
      </c>
      <c r="E95" s="12">
        <v>97</v>
      </c>
      <c r="F95" s="8">
        <v>0.47916666666666669</v>
      </c>
      <c r="G95" s="68" t="s">
        <v>9</v>
      </c>
      <c r="H95" s="67" t="s">
        <v>724</v>
      </c>
    </row>
    <row r="96" spans="1:8">
      <c r="A96" s="12">
        <v>15554</v>
      </c>
      <c r="B96" s="68" t="s">
        <v>161</v>
      </c>
      <c r="C96" s="14" t="s">
        <v>162</v>
      </c>
      <c r="D96" s="12">
        <v>400</v>
      </c>
      <c r="E96" s="12">
        <f>SUM(D96*0.3+D96)</f>
        <v>520</v>
      </c>
      <c r="F96" s="8">
        <v>0.4375</v>
      </c>
      <c r="G96" s="68" t="s">
        <v>67</v>
      </c>
      <c r="H96" s="12"/>
    </row>
    <row r="97" spans="1:8">
      <c r="A97" s="12">
        <v>16450</v>
      </c>
      <c r="B97" s="68" t="s">
        <v>163</v>
      </c>
      <c r="C97" s="14" t="s">
        <v>87</v>
      </c>
      <c r="D97" s="12">
        <v>55</v>
      </c>
      <c r="E97" s="12">
        <v>71</v>
      </c>
      <c r="F97" s="8">
        <v>0.48958333333333331</v>
      </c>
      <c r="G97" s="68" t="s">
        <v>81</v>
      </c>
      <c r="H97" s="12" t="s">
        <v>724</v>
      </c>
    </row>
    <row r="98" spans="1:8">
      <c r="A98" s="12">
        <v>16602</v>
      </c>
      <c r="B98" s="68" t="s">
        <v>167</v>
      </c>
      <c r="C98" s="14" t="s">
        <v>168</v>
      </c>
      <c r="D98" s="12">
        <v>60</v>
      </c>
      <c r="E98" s="12">
        <f>SUM(D98*0.3+D98)</f>
        <v>78</v>
      </c>
      <c r="F98" s="8">
        <v>0.46875</v>
      </c>
      <c r="G98" s="68" t="s">
        <v>38</v>
      </c>
      <c r="H98" s="12" t="s">
        <v>724</v>
      </c>
    </row>
    <row r="99" spans="1:8">
      <c r="A99" s="12">
        <v>16552</v>
      </c>
      <c r="B99" s="68" t="s">
        <v>175</v>
      </c>
      <c r="C99" s="14" t="s">
        <v>176</v>
      </c>
      <c r="D99" s="12">
        <v>75</v>
      </c>
      <c r="E99" s="12">
        <v>97</v>
      </c>
      <c r="F99" s="8">
        <v>0.45833333333333331</v>
      </c>
      <c r="G99" s="68" t="s">
        <v>12</v>
      </c>
      <c r="H99" s="12" t="s">
        <v>723</v>
      </c>
    </row>
    <row r="100" spans="1:8">
      <c r="A100" s="12">
        <v>25698</v>
      </c>
      <c r="B100" s="68" t="s">
        <v>177</v>
      </c>
      <c r="C100" s="14" t="s">
        <v>178</v>
      </c>
      <c r="D100" s="12">
        <v>60</v>
      </c>
      <c r="E100" s="12">
        <f>SUM(D100*0.3+D100)</f>
        <v>78</v>
      </c>
      <c r="F100" s="8">
        <v>0.47916666666666669</v>
      </c>
      <c r="G100" s="68" t="s">
        <v>9</v>
      </c>
      <c r="H100" s="12" t="s">
        <v>723</v>
      </c>
    </row>
    <row r="101" spans="1:8">
      <c r="A101" s="12">
        <v>16543</v>
      </c>
      <c r="B101" s="68" t="s">
        <v>172</v>
      </c>
      <c r="C101" s="14" t="s">
        <v>173</v>
      </c>
      <c r="D101" s="12">
        <v>65</v>
      </c>
      <c r="E101" s="12">
        <v>84</v>
      </c>
      <c r="F101" s="8">
        <v>0.45833333333333331</v>
      </c>
      <c r="G101" s="68" t="s">
        <v>12</v>
      </c>
      <c r="H101" s="65" t="s">
        <v>724</v>
      </c>
    </row>
    <row r="102" spans="1:8">
      <c r="A102" s="12">
        <v>15581</v>
      </c>
      <c r="B102" s="68" t="s">
        <v>179</v>
      </c>
      <c r="C102" s="14" t="s">
        <v>180</v>
      </c>
      <c r="D102" s="12">
        <v>55</v>
      </c>
      <c r="E102" s="12">
        <v>71</v>
      </c>
      <c r="F102" s="8">
        <v>0.47916666666666669</v>
      </c>
      <c r="G102" s="35" t="s">
        <v>9</v>
      </c>
      <c r="H102" s="12" t="s">
        <v>723</v>
      </c>
    </row>
    <row r="103" spans="1:8">
      <c r="A103" s="26"/>
      <c r="B103" s="26"/>
      <c r="C103" s="26"/>
      <c r="D103" s="26"/>
      <c r="E103" s="26"/>
      <c r="F103" s="26"/>
      <c r="G103" s="26"/>
      <c r="H103" s="26"/>
    </row>
    <row r="104" spans="1:8">
      <c r="A104" s="16"/>
      <c r="B104" s="17"/>
      <c r="C104" s="18"/>
      <c r="D104" s="16"/>
      <c r="E104" s="16"/>
      <c r="F104" s="19"/>
      <c r="G104" s="17"/>
      <c r="H104" s="23"/>
    </row>
    <row r="105" spans="1:8" ht="17" thickBot="1">
      <c r="A105" s="1" t="s">
        <v>0</v>
      </c>
      <c r="B105" s="2" t="s">
        <v>158</v>
      </c>
      <c r="C105" s="3" t="s">
        <v>2</v>
      </c>
      <c r="D105" s="1" t="s">
        <v>3</v>
      </c>
      <c r="E105" s="1" t="s">
        <v>4</v>
      </c>
      <c r="F105" s="1" t="s">
        <v>5</v>
      </c>
      <c r="G105" s="2" t="s">
        <v>6</v>
      </c>
      <c r="H105" s="1" t="s">
        <v>721</v>
      </c>
    </row>
    <row r="106" spans="1:8" ht="17" thickTop="1">
      <c r="A106" s="5">
        <v>16497</v>
      </c>
      <c r="B106" s="6" t="s">
        <v>170</v>
      </c>
      <c r="C106" s="7" t="s">
        <v>171</v>
      </c>
      <c r="D106" s="5">
        <v>75</v>
      </c>
      <c r="E106" s="20">
        <v>97</v>
      </c>
      <c r="F106" s="8">
        <v>0.48958333333333331</v>
      </c>
      <c r="G106" s="68" t="s">
        <v>81</v>
      </c>
      <c r="H106" s="5" t="s">
        <v>724</v>
      </c>
    </row>
    <row r="107" spans="1:8">
      <c r="A107" s="12">
        <v>15562</v>
      </c>
      <c r="B107" s="68" t="s">
        <v>181</v>
      </c>
      <c r="C107" s="14" t="s">
        <v>182</v>
      </c>
      <c r="D107" s="12">
        <v>50</v>
      </c>
      <c r="E107" s="12">
        <f>SUM(D107*0.3+D107)</f>
        <v>65</v>
      </c>
      <c r="F107" s="8">
        <v>0.47916666666666669</v>
      </c>
      <c r="G107" s="35" t="s">
        <v>9</v>
      </c>
      <c r="H107" s="12" t="s">
        <v>723</v>
      </c>
    </row>
    <row r="108" spans="1:8">
      <c r="A108" s="12">
        <v>16599</v>
      </c>
      <c r="B108" s="68" t="s">
        <v>183</v>
      </c>
      <c r="C108" s="14" t="s">
        <v>184</v>
      </c>
      <c r="D108" s="12">
        <v>65</v>
      </c>
      <c r="E108" s="12">
        <v>84</v>
      </c>
      <c r="F108" s="8">
        <v>0.44791666666666669</v>
      </c>
      <c r="G108" s="68" t="s">
        <v>46</v>
      </c>
      <c r="H108" s="12" t="s">
        <v>724</v>
      </c>
    </row>
    <row r="109" spans="1:8">
      <c r="A109" s="12">
        <v>15575</v>
      </c>
      <c r="B109" s="68" t="s">
        <v>188</v>
      </c>
      <c r="C109" s="14" t="s">
        <v>189</v>
      </c>
      <c r="D109" s="12">
        <v>60</v>
      </c>
      <c r="E109" s="12">
        <f>SUM(D109*0.3+D109)</f>
        <v>78</v>
      </c>
      <c r="F109" s="28">
        <v>0.45833333333333331</v>
      </c>
      <c r="G109" s="68" t="s">
        <v>12</v>
      </c>
      <c r="H109" s="65" t="s">
        <v>724</v>
      </c>
    </row>
    <row r="110" spans="1:8">
      <c r="A110" s="12">
        <v>16539</v>
      </c>
      <c r="B110" s="68" t="s">
        <v>190</v>
      </c>
      <c r="C110" s="14" t="s">
        <v>191</v>
      </c>
      <c r="D110" s="12">
        <v>75</v>
      </c>
      <c r="E110" s="12">
        <v>97</v>
      </c>
      <c r="F110" s="8">
        <v>0.45833333333333331</v>
      </c>
      <c r="G110" s="13" t="s">
        <v>35</v>
      </c>
      <c r="H110" s="12" t="s">
        <v>724</v>
      </c>
    </row>
    <row r="111" spans="1:8">
      <c r="A111" s="12">
        <v>15556</v>
      </c>
      <c r="B111" s="68" t="s">
        <v>195</v>
      </c>
      <c r="C111" s="14" t="s">
        <v>196</v>
      </c>
      <c r="D111" s="12">
        <v>55</v>
      </c>
      <c r="E111" s="12">
        <v>71</v>
      </c>
      <c r="F111" s="8">
        <v>0.45833333333333331</v>
      </c>
      <c r="G111" s="68" t="s">
        <v>12</v>
      </c>
      <c r="H111" s="12" t="s">
        <v>724</v>
      </c>
    </row>
    <row r="112" spans="1:8">
      <c r="A112" s="12">
        <v>16594</v>
      </c>
      <c r="B112" s="73" t="s">
        <v>197</v>
      </c>
      <c r="C112" s="73"/>
      <c r="D112" s="12">
        <v>65</v>
      </c>
      <c r="E112" s="12">
        <v>84</v>
      </c>
      <c r="F112" s="8">
        <v>0.45833333333333331</v>
      </c>
      <c r="G112" s="68" t="s">
        <v>35</v>
      </c>
      <c r="H112" s="12" t="s">
        <v>724</v>
      </c>
    </row>
    <row r="113" spans="1:8">
      <c r="A113" s="12">
        <v>16595</v>
      </c>
      <c r="B113" s="68" t="s">
        <v>192</v>
      </c>
      <c r="C113" s="14" t="s">
        <v>193</v>
      </c>
      <c r="D113" s="12">
        <v>100</v>
      </c>
      <c r="E113" s="12">
        <v>130</v>
      </c>
      <c r="F113" s="8">
        <v>0.45833333333333331</v>
      </c>
      <c r="G113" s="68" t="s">
        <v>194</v>
      </c>
      <c r="H113" s="12" t="s">
        <v>724</v>
      </c>
    </row>
    <row r="114" spans="1:8">
      <c r="A114" s="23"/>
      <c r="B114" s="24"/>
      <c r="C114" s="24"/>
      <c r="D114" s="23"/>
      <c r="E114" s="23"/>
      <c r="F114" s="28"/>
      <c r="G114" s="24"/>
      <c r="H114" s="23"/>
    </row>
    <row r="115" spans="1:8">
      <c r="A115" s="16"/>
      <c r="B115" s="17"/>
      <c r="C115" s="18"/>
      <c r="D115" s="16"/>
      <c r="E115" s="16"/>
      <c r="F115" s="16"/>
      <c r="G115" s="17"/>
      <c r="H115" s="23"/>
    </row>
    <row r="116" spans="1:8" ht="17" thickBot="1">
      <c r="A116" s="1" t="s">
        <v>0</v>
      </c>
      <c r="B116" s="2" t="s">
        <v>169</v>
      </c>
      <c r="C116" s="3" t="s">
        <v>2</v>
      </c>
      <c r="D116" s="1" t="s">
        <v>3</v>
      </c>
      <c r="E116" s="1" t="s">
        <v>4</v>
      </c>
      <c r="F116" s="1" t="s">
        <v>5</v>
      </c>
      <c r="G116" s="2" t="s">
        <v>6</v>
      </c>
      <c r="H116" s="1" t="s">
        <v>721</v>
      </c>
    </row>
    <row r="117" spans="1:8" ht="17" thickTop="1">
      <c r="A117" s="5">
        <v>16600</v>
      </c>
      <c r="B117" s="6" t="s">
        <v>198</v>
      </c>
      <c r="C117" s="7" t="s">
        <v>199</v>
      </c>
      <c r="D117" s="5">
        <v>75</v>
      </c>
      <c r="E117" s="5">
        <v>97</v>
      </c>
      <c r="F117" s="8">
        <v>0.48958333333333331</v>
      </c>
      <c r="G117" s="68" t="s">
        <v>81</v>
      </c>
      <c r="H117" s="5" t="s">
        <v>724</v>
      </c>
    </row>
    <row r="118" spans="1:8">
      <c r="A118" s="12">
        <v>16534</v>
      </c>
      <c r="B118" s="68" t="s">
        <v>200</v>
      </c>
      <c r="C118" s="14" t="s">
        <v>201</v>
      </c>
      <c r="D118" s="12">
        <v>90</v>
      </c>
      <c r="E118" s="12">
        <f t="shared" ref="E118:E123" si="2">SUM(D118*0.3+D118)</f>
        <v>117</v>
      </c>
      <c r="F118" s="8">
        <v>0.48958333333333331</v>
      </c>
      <c r="G118" s="68" t="s">
        <v>81</v>
      </c>
      <c r="H118" s="65" t="s">
        <v>724</v>
      </c>
    </row>
    <row r="119" spans="1:8">
      <c r="A119" s="12">
        <v>15570</v>
      </c>
      <c r="B119" s="68" t="s">
        <v>202</v>
      </c>
      <c r="C119" s="14" t="s">
        <v>203</v>
      </c>
      <c r="D119" s="12">
        <v>35</v>
      </c>
      <c r="E119" s="12">
        <v>45</v>
      </c>
      <c r="F119" s="8">
        <v>0.48958333333333331</v>
      </c>
      <c r="G119" s="68" t="s">
        <v>81</v>
      </c>
      <c r="H119" s="12" t="s">
        <v>724</v>
      </c>
    </row>
    <row r="120" spans="1:8">
      <c r="A120" s="36">
        <v>16556</v>
      </c>
      <c r="B120" s="13" t="s">
        <v>204</v>
      </c>
      <c r="C120" s="37" t="s">
        <v>205</v>
      </c>
      <c r="D120" s="36">
        <v>115</v>
      </c>
      <c r="E120" s="36">
        <v>149</v>
      </c>
      <c r="F120" s="8">
        <v>0.48958333333333331</v>
      </c>
      <c r="G120" s="68" t="s">
        <v>81</v>
      </c>
      <c r="H120" s="12" t="s">
        <v>724</v>
      </c>
    </row>
    <row r="121" spans="1:8">
      <c r="A121" s="12">
        <v>15579</v>
      </c>
      <c r="B121" s="68" t="s">
        <v>206</v>
      </c>
      <c r="C121" s="14" t="s">
        <v>207</v>
      </c>
      <c r="D121" s="12">
        <v>70</v>
      </c>
      <c r="E121" s="12">
        <f t="shared" si="2"/>
        <v>91</v>
      </c>
      <c r="F121" s="8">
        <v>0.48958333333333331</v>
      </c>
      <c r="G121" s="68" t="s">
        <v>81</v>
      </c>
      <c r="H121" s="12" t="s">
        <v>724</v>
      </c>
    </row>
    <row r="122" spans="1:8">
      <c r="A122" s="12">
        <v>15559</v>
      </c>
      <c r="B122" s="68" t="s">
        <v>208</v>
      </c>
      <c r="C122" s="14" t="s">
        <v>209</v>
      </c>
      <c r="D122" s="12">
        <v>70</v>
      </c>
      <c r="E122" s="12">
        <f t="shared" si="2"/>
        <v>91</v>
      </c>
      <c r="F122" s="8">
        <v>0.45833333333333331</v>
      </c>
      <c r="G122" s="68" t="s">
        <v>194</v>
      </c>
      <c r="H122" s="12" t="s">
        <v>724</v>
      </c>
    </row>
    <row r="123" spans="1:8">
      <c r="A123" s="12">
        <v>16545</v>
      </c>
      <c r="B123" s="68" t="s">
        <v>210</v>
      </c>
      <c r="C123" s="14" t="s">
        <v>211</v>
      </c>
      <c r="D123" s="12">
        <v>80</v>
      </c>
      <c r="E123" s="12">
        <f t="shared" si="2"/>
        <v>104</v>
      </c>
      <c r="F123" s="8">
        <v>0.47916666666666669</v>
      </c>
      <c r="G123" s="68" t="s">
        <v>84</v>
      </c>
      <c r="H123" s="12" t="s">
        <v>724</v>
      </c>
    </row>
    <row r="124" spans="1:8">
      <c r="A124" s="23"/>
      <c r="B124" s="24"/>
      <c r="C124" s="25"/>
      <c r="D124" s="23"/>
      <c r="E124" s="23"/>
      <c r="F124" s="30"/>
      <c r="G124" s="24"/>
      <c r="H124" s="23"/>
    </row>
    <row r="125" spans="1:8">
      <c r="A125" s="16"/>
      <c r="B125" s="17"/>
      <c r="C125" s="18"/>
      <c r="D125" s="16"/>
      <c r="E125" s="16"/>
      <c r="F125" s="28"/>
      <c r="G125" s="17"/>
      <c r="H125" s="23"/>
    </row>
    <row r="126" spans="1:8" ht="17" thickBot="1">
      <c r="A126" s="1" t="s">
        <v>0</v>
      </c>
      <c r="B126" s="2" t="s">
        <v>185</v>
      </c>
      <c r="C126" s="3" t="s">
        <v>2</v>
      </c>
      <c r="D126" s="1" t="s">
        <v>3</v>
      </c>
      <c r="E126" s="1" t="s">
        <v>4</v>
      </c>
      <c r="F126" s="1" t="s">
        <v>5</v>
      </c>
      <c r="G126" s="2" t="s">
        <v>6</v>
      </c>
      <c r="H126" s="1" t="s">
        <v>721</v>
      </c>
    </row>
    <row r="127" spans="1:8" ht="17" thickTop="1">
      <c r="A127" s="12">
        <v>16555</v>
      </c>
      <c r="B127" s="68" t="s">
        <v>212</v>
      </c>
      <c r="C127" s="14" t="s">
        <v>213</v>
      </c>
      <c r="D127" s="12">
        <v>60</v>
      </c>
      <c r="E127" s="12">
        <f>SUM(D127*0.3+D127)</f>
        <v>78</v>
      </c>
      <c r="F127" s="8">
        <v>0.45833333333333331</v>
      </c>
      <c r="G127" s="68" t="s">
        <v>12</v>
      </c>
      <c r="H127" s="5" t="s">
        <v>724</v>
      </c>
    </row>
    <row r="128" spans="1:8">
      <c r="A128" s="12">
        <v>15571</v>
      </c>
      <c r="B128" s="68" t="s">
        <v>214</v>
      </c>
      <c r="C128" s="14" t="s">
        <v>215</v>
      </c>
      <c r="D128" s="12">
        <v>70</v>
      </c>
      <c r="E128" s="12">
        <f>SUM(D128*0.3+D128)</f>
        <v>91</v>
      </c>
      <c r="F128" s="8">
        <v>0.45833333333333331</v>
      </c>
      <c r="G128" s="68" t="s">
        <v>12</v>
      </c>
      <c r="H128" s="12" t="s">
        <v>724</v>
      </c>
    </row>
    <row r="129" spans="1:8">
      <c r="A129" s="12">
        <v>16533</v>
      </c>
      <c r="B129" s="68" t="s">
        <v>216</v>
      </c>
      <c r="C129" s="14" t="s">
        <v>217</v>
      </c>
      <c r="D129" s="12">
        <v>60</v>
      </c>
      <c r="E129" s="12">
        <f>SUM(D129*0.3+D129)</f>
        <v>78</v>
      </c>
      <c r="F129" s="8">
        <v>0.45833333333333331</v>
      </c>
      <c r="G129" s="68" t="s">
        <v>12</v>
      </c>
      <c r="H129" s="65" t="s">
        <v>724</v>
      </c>
    </row>
    <row r="130" spans="1:8">
      <c r="A130" s="12">
        <v>15550</v>
      </c>
      <c r="B130" s="68" t="s">
        <v>218</v>
      </c>
      <c r="C130" s="38" t="s">
        <v>219</v>
      </c>
      <c r="D130" s="12">
        <v>65</v>
      </c>
      <c r="E130" s="12">
        <v>84</v>
      </c>
      <c r="F130" s="8">
        <v>0.45833333333333331</v>
      </c>
      <c r="G130" s="68" t="s">
        <v>12</v>
      </c>
      <c r="H130" s="12" t="s">
        <v>724</v>
      </c>
    </row>
    <row r="131" spans="1:8">
      <c r="A131" s="12">
        <v>16615</v>
      </c>
      <c r="B131" s="68" t="s">
        <v>220</v>
      </c>
      <c r="C131" s="38" t="s">
        <v>221</v>
      </c>
      <c r="D131" s="12">
        <v>35</v>
      </c>
      <c r="E131" s="12">
        <v>46</v>
      </c>
      <c r="F131" s="8">
        <v>0.45833333333333331</v>
      </c>
      <c r="G131" s="68" t="s">
        <v>12</v>
      </c>
      <c r="H131" s="12" t="s">
        <v>724</v>
      </c>
    </row>
    <row r="132" spans="1:8">
      <c r="A132" s="12">
        <v>16548</v>
      </c>
      <c r="B132" s="68" t="s">
        <v>222</v>
      </c>
      <c r="C132" s="14" t="s">
        <v>223</v>
      </c>
      <c r="D132" s="12">
        <v>115</v>
      </c>
      <c r="E132" s="12">
        <v>149</v>
      </c>
      <c r="F132" s="8">
        <v>0.45833333333333331</v>
      </c>
      <c r="G132" s="68" t="s">
        <v>12</v>
      </c>
      <c r="H132" s="12" t="s">
        <v>724</v>
      </c>
    </row>
    <row r="133" spans="1:8">
      <c r="A133" s="12">
        <v>16604</v>
      </c>
      <c r="B133" s="68" t="s">
        <v>224</v>
      </c>
      <c r="C133" s="14" t="s">
        <v>225</v>
      </c>
      <c r="D133" s="12">
        <v>60</v>
      </c>
      <c r="E133" s="12">
        <v>78</v>
      </c>
      <c r="F133" s="8">
        <v>0.47916666666666669</v>
      </c>
      <c r="G133" s="68" t="s">
        <v>9</v>
      </c>
      <c r="H133" s="12" t="s">
        <v>724</v>
      </c>
    </row>
  </sheetData>
  <mergeCells count="3">
    <mergeCell ref="B112:C112"/>
    <mergeCell ref="B30:C30"/>
    <mergeCell ref="B90:C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RAP-LAUSD Master</vt:lpstr>
      <vt:lpstr>Address List</vt:lpstr>
      <vt:lpstr>Route List</vt:lpstr>
      <vt:lpstr>Rap Site Address List 2022</vt:lpstr>
      <vt:lpstr>Route List-Delivery Times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Hess, Lisa</dc:creator>
  <cp:lastModifiedBy>Hess, Lisa</cp:lastModifiedBy>
  <dcterms:created xsi:type="dcterms:W3CDTF">2022-03-03T17:19:34Z</dcterms:created>
  <dcterms:modified xsi:type="dcterms:W3CDTF">2025-05-09T15:43:33Z</dcterms:modified>
</cp:coreProperties>
</file>